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rosebashvili\Desktop\"/>
    </mc:Choice>
  </mc:AlternateContent>
  <bookViews>
    <workbookView xWindow="0" yWindow="0" windowWidth="20490" windowHeight="7620"/>
  </bookViews>
  <sheets>
    <sheet name="AP" sheetId="2" r:id="rId1"/>
  </sheets>
  <definedNames>
    <definedName name="_xlnm._FilterDatabase" localSheetId="0" hidden="1">AP!$A$4:$H$55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" l="1"/>
</calcChain>
</file>

<file path=xl/sharedStrings.xml><?xml version="1.0" encoding="utf-8"?>
<sst xmlns="http://schemas.openxmlformats.org/spreadsheetml/2006/main" count="265" uniqueCount="127">
  <si>
    <t>ამოცანა</t>
  </si>
  <si>
    <t>აქტივობა</t>
  </si>
  <si>
    <t>შესრულების ინდიკატორი</t>
  </si>
  <si>
    <t>პასუხისმგებელი უწყება</t>
  </si>
  <si>
    <t>პარტნიორი ორგანიზაცია</t>
  </si>
  <si>
    <t>ვადა</t>
  </si>
  <si>
    <t>საპროგნოზო ბიუჯეტი</t>
  </si>
  <si>
    <t>დაფინანსების წყარო</t>
  </si>
  <si>
    <t>საქართველოს რეგიონული განვითარებისა და ინფრასტრუქტურის სამინისტრო</t>
  </si>
  <si>
    <t>საქართველოს ადგილობრივ თვითმმართველობათა ეროვნული ასოციაცია</t>
  </si>
  <si>
    <t>საქართველოს ფინანსთა სამინისტრო</t>
  </si>
  <si>
    <t>1.2 სუბსიდიარობის პრინციპზე დაყრდნობით ადგილობრივი თვითმმართველობის უფლებამოსილებათა გაზრდა</t>
  </si>
  <si>
    <t>1.2.1. სუბსიდიარობის პრინციპის გათვალისწინებით მუნიციპალიტეტებისათვის გადასაცემი უფლებამოსილებების იდენტიფიცირება</t>
  </si>
  <si>
    <t>1.2.2. თვითმმართველი ერთეულის მიერ დამატებითი უფლებამოსილებების განხორციელების სამართლებრივი უზრუნველყოფა</t>
  </si>
  <si>
    <t>3.1.1. ადგილობრივი თვითმმართველობის ორგანოების მართვის სისტემების და ადმინისტრაციული სტრუქტურის სრულყოფა</t>
  </si>
  <si>
    <t>საჯარო სამსახურის ბიურო</t>
  </si>
  <si>
    <t>3.1.2. ადგილობრივ დონეზე საჯარო ფინანსების მართვის სისტემის სრულყოფა</t>
  </si>
  <si>
    <t xml:space="preserve">საქართველოს ფინანსთა სამინისტრო </t>
  </si>
  <si>
    <t>3.1.3. ადგილობრივ თვითმმართველობებში ადამიანური რესურსების შესაძლებლობათა განვითარება</t>
  </si>
  <si>
    <t>3.1.4. მუნიციპალური მომსახურებების მიწოდების ერთიანი (მინიმალური) სტანდარტების დადგენა და მუნიციპალური სერვისების ეფექტიანად განხორციელების ხელშეწყობა</t>
  </si>
  <si>
    <t>3.1.5. ინტერმუნიციპალური თანამშრომლობის განვითარება</t>
  </si>
  <si>
    <t xml:space="preserve">საქართველოს რეგიონული განვითარებისა და ინფრასტრუქტურის სამინისტრო </t>
  </si>
  <si>
    <t xml:space="preserve">ამოცანა: 3.2. გამჭვირვალობისა და ანგარიშვალდებულების მაღალი სტანდარტის დანერგვა </t>
  </si>
  <si>
    <t>3.2.1. ღია მმართველობის პროგრამის ხელშეწყობა საქართველოს ყველა მუნიციპალიტეტში</t>
  </si>
  <si>
    <t xml:space="preserve">ამოცანა: 3.3. ადგილობრივი თვითმმართველობის მიერ გადაწყვეტილებების მიღებისა და განხორციელების პროცესში მაღალი ხარისხის ჩართულობის ხელშეწყობა </t>
  </si>
  <si>
    <t>3.3.1. გადაწყვეტილების მიღებისა და განხორციელების პროცესში დაინტერესებული მხარეების ჩართულობის მაღალი ხარისხის უზრუნველსაყოფად საკანონმდებლო ბაზისა და მექანიზმების სრულყოფა</t>
  </si>
  <si>
    <t>3.3.2. დეცენტრალიზაციის სტრატეგიის განხორციელების პროცესში საზოგადოების ჩართულობის უზრუნველყოფა</t>
  </si>
  <si>
    <t>სხვადასხვა უწყება</t>
  </si>
  <si>
    <t>1.1.2. თვითმმართველი ერთეულის კანონით დადგენილი უფლებამოსილებების განხორციელების მხარდაჭერა</t>
  </si>
  <si>
    <t>1.1 თვითმმართველი ერთეულების მიერ კანონით მინიჭებული უფლებამოსილების სრულყოფილი განხორციელების უზრუნველყოფა</t>
  </si>
  <si>
    <t>ჰარმონიზაციის ცენტრი</t>
  </si>
  <si>
    <t xml:space="preserve">მუნიციპალიტეტები
</t>
  </si>
  <si>
    <t xml:space="preserve">ამოცანა: 3.1 ადგილობრივ დონეზე მართვისა და ხარისხიანი მომსახურების მიწოდების ეფექტიანი და ინოვაციური სისტემების დანერგვა </t>
  </si>
  <si>
    <t>მუნიციპალიტეტები</t>
  </si>
  <si>
    <t>სტრატეგიული მიზანი 2 – ადგილობრივი თვითმმართველობის უზრუნველყოფა შესაბამისი მატერიალური და ფინანსური რესურსით</t>
  </si>
  <si>
    <t>ამოცანა: 2.1 ადგილობრივი თვითმმართველობის საკუთარი შემოსულობების თანმიმდევრული ზრდის ხელშეწყობა</t>
  </si>
  <si>
    <t>საქართველოს ეკონომიკისა და მდგრადი განვითარების სამინისტრო</t>
  </si>
  <si>
    <t>ამოცანა: 2.2. სახელმწიფო რესურსების განაწილების მექანიზმების გაუმჯობესება</t>
  </si>
  <si>
    <t>1.2.3. მუნიციპალიტეტების დამატებითი უფლებამოსილების მატერიალურ-ფინანსური უზრუნველყოფა</t>
  </si>
  <si>
    <t xml:space="preserve">შესაბამისი სახელმწიფო უწყება
</t>
  </si>
  <si>
    <t>ჩატარებულია ადგილობრივი თვითმმართველობის ორგანოს მიერ დაფუძნებული კერძო სამართლის იურიდიული პირების შექმნის წესის რევიზია</t>
  </si>
  <si>
    <t xml:space="preserve">მუნიციპალიტეტების საჯარო მოხელეთა კვალიფიკაციის ამაღლების მიზნით გამოვლენილია საჭიროებები არანაკლებ 5 სფეროში </t>
  </si>
  <si>
    <t>შესწავლილია საჭიროებები ინტერმუნიციპალური თანამშრომლობის განვითარებისთვის</t>
  </si>
  <si>
    <t>ინტერმუნიციპალური თანამშრომლობის მხარდაჭერის მიზნით მომზადებულია შესაბამისი საკანონმდებლო ცვლილებები</t>
  </si>
  <si>
    <t>მუნიციპალიტეტები
საქართველოს ადგილობრივ თვითმმართველობათა ეროვნული ასოციაცია;
საქართველოს ადგილობრივი თვითმმართველი ერთეულების ფინანსისტთა ასოციაცია</t>
  </si>
  <si>
    <t>საქართველოს რეგიონული განვითარებისა და ინფრასტრუქტურის სამინისტრო
საქართველოს ადგილობრივ თვითმმართველობათა ეროვნული ასოციაცია</t>
  </si>
  <si>
    <t>შემუშავებულია შიდა აუდიტის სახელმძღვანელო მუნიციპალიტეტებისთვის</t>
  </si>
  <si>
    <t>საქართველოს სტატისტიკის ეროვნული სამსახური
მუნიციპალიტეტები</t>
  </si>
  <si>
    <t>შედგენილია და ამოქმედებულია კომუნიკაციის გეგმა, სისტემატურად ხდება დაინტერესებული მხარეებისგან უკუკავშირის მიღება და დამუშავება</t>
  </si>
  <si>
    <t>დანერგილია მექანიზმები მუნიციპალურ დონეზე ჩატარებული სახელმწიფო ხარჯების და ფინანსური ანგარიშვალდებულების შეფასების ანალიზის (Public Expenditure and Financial Accountability Assessment at sub-national level (PEFA)) შედეგად გამოვლენილი ხარვეზების გამოსწორების მიზნით 20-მდე მუნიციპალიტეტში</t>
  </si>
  <si>
    <t>გაანალიზებულია მუნიციპალურ დონეზე ჩატარებული სახელმწიფო ხარჯების და ფინანსური ანგარიშვალდებულების შეფასების ანალიზი (Public Expenditure and Financial Accountability Assessment at sub-national level (PEFA)) არანაკლებ 35 მუნიციპალიტეტში</t>
  </si>
  <si>
    <t xml:space="preserve">
საჯარო სამსახურის ბიურო</t>
  </si>
  <si>
    <t>მუნიციპალიტეტები
საქართველოს ადგილობრივი თვითმმართველი ერთეულების ფინანსისტთა ასოციაცია</t>
  </si>
  <si>
    <t>საქართველოს რეგიონული განვითარებისა და ინფრასტრუქტურის სამინისტრო
საქართველოს ადგილობრივი თვითმმართველი ერთეულების ფინანსისტთა ასოციაცია</t>
  </si>
  <si>
    <t>საქართველოს ადგილობრივ თვითმმართველობათა ეროვნული ასოციაცია
საქართველოს ადგილობრივი თვითმმართველი ერთეულების ფინანსისტთა ასოციაცია</t>
  </si>
  <si>
    <t>მუნიციპალიტეტები
საქართველოს რეგიონული განვითარებისა და ინფრასტრუქტურის სამინისტრო</t>
  </si>
  <si>
    <t>მუნიციპალიტეტები
საქართველოს ადგილობრივ თვითმმართველობათა ეროვნული ასოციაცია</t>
  </si>
  <si>
    <t>იდენტიფიცირებულია ის სტატისტიკური მონაცემები, რომლებიც საჭიროა იწარმოებოდეს მუნიციპალიტეტის დონეზე</t>
  </si>
  <si>
    <t>შემუშავებულია ადგილობრივი თვითმმართველობის საქმიანობის შეფასებისა და თვითშეფასების სისტემა, რაც მიმართულია კარგი მმართველობის პრინციპების დამკვიდრების მიზნით</t>
  </si>
  <si>
    <t>2.1.1. ადგილობრივი მოსაკრებლების გადახედვა</t>
  </si>
  <si>
    <t>2.1.3. ქონების გადასახადის გაანგარიშების წესის, გადამხდელთა და დაბეგვრის ობიექტის გადახედვა</t>
  </si>
  <si>
    <t>სტრატეგიული მიზანი 1 – თვითმმართველი ერთეულის როლის გაზრდა საჯარო საქმეების მნიშვნელოვანი ნაწილის გადაწყვეტაში</t>
  </si>
  <si>
    <t>ჩატარებულია კვლევა/იდენტიფიცირებულია სფერო(ები) (სულ მცირე ერთი), რომლის ფარგლებშიც შესაძლებელია უფლებამოსილებ(ებ)ის  გადაცემა მუნიციპალიტეტებზე</t>
  </si>
  <si>
    <t>მომზადებულია შესაბამისი საკანონმდებლო ან /და კანონქვემდებარე აქტები</t>
  </si>
  <si>
    <t>დელეგირებული უფლებამოსილების განხორციელების უზრუნველსაყოფად მომზადებულია კონკრეტული უფლებამოსილებისათვის აუცილებელი მატერიალური და ფინანსური რესურსების გაანგარიშების წესი</t>
  </si>
  <si>
    <t xml:space="preserve">შესწავლილია სხვადასხვა პრაქტიკა ადგილობრივი მოსაკრებლების მიმართულებით და მომზადებულია რეკომენდაციები   </t>
  </si>
  <si>
    <t>იდენტიფიცირებულია ადგილობრივი თვითმმართველობებისთვის გადასაცემი სარგებლობის ლიცენზირების სახეები და მომზადებულია რეკომენდაციები</t>
  </si>
  <si>
    <t>შესწავლილია სხვადასხვა პრაქტიკა ქონების გადასახადის გაანგარიშების წესის შესახებ და მომზადებულია რეკომენდაციები</t>
  </si>
  <si>
    <t>2.1.4. ქონების გადაცემა</t>
  </si>
  <si>
    <t xml:space="preserve">დამატებული ღირებულების გადასახადის განაწილებიდან (მისი გაანგარიშების პრინციპებთან და მეთოდიკასთან დაკავშირებით) გამომდინარე მიღებული შედეგების ანალიზი და მომზადებულია შესაბამისი რეკომენდაციები </t>
  </si>
  <si>
    <t>მომზადებულია შესაბამისი საკანონმდებლო ცვლილებები</t>
  </si>
  <si>
    <t>საქართველოს რეგიონული განვითარებისა და ინფრასტრუქტურის სამინისტრო
მუნიციპალიტეტები</t>
  </si>
  <si>
    <t>შესწავლილია არსებული მუნიციპალური მომსახურებების მიწოდების პრაქტიკა 20 მუნიციპალიტეტში სულ მცირე ერთ სფეროში</t>
  </si>
  <si>
    <t xml:space="preserve">შემუშავებულია მომსახურებათა ეფექტიანობის შეფასების კრიტერიუმები                                                                                </t>
  </si>
  <si>
    <t xml:space="preserve">შესწავლილია/იდენტიფიცირებულია გამოწვევები მოქალაქეთა ჩართულობის ფორმების გამოყენებასთან დაკავშირებით </t>
  </si>
  <si>
    <t>მომზადებულია ცვლილებები მოქალაქეთა ჩართულობის მექანიზმების გასაუმჯობესებლად</t>
  </si>
  <si>
    <t>ამოცანა: 3.4. ადგილობრივი განვითარების დაგეგმვის და კოორდინაციის სისტემის შექმნა</t>
  </si>
  <si>
    <t>3.1.6. ინფორმირებული გადაწყვეტილებების მისაღებად მუნიციპალიტეტების მიხედვით სანდო სტატისტიკური მონაცემების შეგროვების მექანიზმების განვითარება</t>
  </si>
  <si>
    <t>შესწავლილია ეროვნული და საერთაშორისო პრაქტიკა და მომზადებულია რეკომენდაციები</t>
  </si>
  <si>
    <t xml:space="preserve">მთავრობის ადმინისტრაცია </t>
  </si>
  <si>
    <t>მომზადებულია მეთოდოლოგიური სახელმძღვანელო</t>
  </si>
  <si>
    <t>ჩატარებულია კვლევა და გამოვლენილია ხელისშემშლელი ფაქტორები თვითმმართველი ერთეულის კანონით დადგენილ არსებულ უფლებამოსილებათა სრულყოფილად განხორციელებისათვის (სულ მცირე 2 უფლებამოსილებასთან მიმართებაში, მათ შორის ერთი დაკავშირებული ადგილობრივ ეკონომიკურ განვითარებასთან)</t>
  </si>
  <si>
    <t>მომზადებული და ინიცირებულია შესაბამისი საკანონმდებლო ცვლილებები (სულ მცირე 2 უფლებამოსილებასთან მიმართებაში, მათ შორის ერთი დაკავშირებული ადგილობრივ ეკონომიკურ განვითარებასთან)</t>
  </si>
  <si>
    <t>3.3.3. გენდერული თანასწორობის ხელშეწყობა ადგილობრივ დონზე</t>
  </si>
  <si>
    <t xml:space="preserve">ჩატარებულია კონფერენცია გენდერული საკითხებზე </t>
  </si>
  <si>
    <t>საქართველოს რეგიონული განვითარებისა და ინფრასტრუქტურის სამინისტრო; მუნიციპალიტეტები</t>
  </si>
  <si>
    <t>3.3.4 ახალგაზრდების ჩართულობის ზრდა ადგილობრივ დონეზე გადაწყვეტილების მიღების პროცესში</t>
  </si>
  <si>
    <t>გაძლიერებულია შესაძლებლობები: სამოქალაქო აქტივობის, ადვოკატირების და სხვა მიმართულებებით (არანაკლებ 5 მუნიციპალიტეტში)</t>
  </si>
  <si>
    <t>საინვესტიციო პროფილი შექმნილია 8 მუნიციპალიტეტისთვის</t>
  </si>
  <si>
    <t xml:space="preserve">განვითარების დაგეგმვის დოკუმენტები შემუშავებულია არანაკლებ 39 მუნიციპალიტეტში </t>
  </si>
  <si>
    <t>სახელმწიფო ბიუჯეტი</t>
  </si>
  <si>
    <t>N/A</t>
  </si>
  <si>
    <t>საჯარო-ჯერძო პარტნიორობის ცენტრი</t>
  </si>
  <si>
    <t>3.1.7. საჯარო-კერძო თანამშრომლობის ხელშეწყობა ადგილობრივ დონეზე</t>
  </si>
  <si>
    <t>შესწავლილია და მომზადებულია რეკომენდაციები საჯარო-კერძო თანამშრომლობის გასაუმჯობესებლად</t>
  </si>
  <si>
    <t>განსაზღვრულია მუნიციპალიტეტებისათვის გადასაცემი ქონების სახეები, გადაცემის წესი, პირობები და პროცედურები. მომზადებული და მიღებულია შესაბამისი საკანონმდებლო ცვლილებები.</t>
  </si>
  <si>
    <t>მუნიციპალიტეტები
შესაბამისი სახელმწიფო უწყება</t>
  </si>
  <si>
    <t>2020 - 2021</t>
  </si>
  <si>
    <t>იდენტიფიცირებული სფეროების მიხედვით განსაზღვრულია კონკრეტული უფლებამოსილებები (სულ მცირე ორი), მუნიციპალიტეტისათვის მათი გადაცემის ფორმები და ვადები</t>
  </si>
  <si>
    <t>არანაკლებ 42 მუნიციპალიტეტში დანერგილია ინფორმაციული ნაკადების მართვის ერთიანი ელექტრონული სისტემა</t>
  </si>
  <si>
    <t xml:space="preserve">შედგა სულ მცირე ორი ახალი ინტერმუნიციპალური თანამშრომლობა
                                                            </t>
  </si>
  <si>
    <t>არანაკლებ 5 საპილოტე მუნიციპალიტეტში  დანერგილია საქმიანობის შეფასებისა და თვითშეფასების სისტემა, რომელიც მიმართულია კარგი მმართველობის პრინციპების დამკვიდრების მიზნით</t>
  </si>
  <si>
    <t>შემუშავებულია შესაბამისი პროცედურები და მეთოდოლოგია</t>
  </si>
  <si>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charset val="1"/>
        <scheme val="minor"/>
      </rPr>
      <t>სამოქმედო გეგმის განხორციელების მხარდაჭერას უზრუნველყოფენ შემდეგი განვითარების პარტნიორები: 
UNDP, SCO, ADA, DANIDA, USAID GGI, GIZ, EU</t>
    </r>
  </si>
  <si>
    <t>ჩატარებულია განდერული საჭიროებების კვლევა ადგილობრივ დონეზე (არანაკლებ 23 მუნიციპალიტეტში), კვლევის შედეგები ხელმისაწვდომია</t>
  </si>
  <si>
    <t>3.4.1. განვითარების დაგეგმვის საკანონმდებლო უზრუნველყოფა</t>
  </si>
  <si>
    <t>3.4.3. ადგილობრივი თვითმმართველობის საქმიანობის მონიტორინგის, შეფასებისა და თვითშეფასების ეფექტიანი სისტემის დანერგვა</t>
  </si>
  <si>
    <t>3.4.2. განვითარების დაგეგმვის სტანდარტების და მეთოდოლოგიური ბაზის შექმნა</t>
  </si>
  <si>
    <t>მუნიციპალიტეტების საჯარო მოხელეთა კვალიფიკაციის ამაღლების მიზნით განხორციელებულია არანაკლებ 30 სასწავლო აქტივობა (არანაკლებ 3000 საჯარო მოხელე გადამზადებულია)</t>
  </si>
  <si>
    <t>ჩატარებულია საზოგადოებრივი მოსახურებებით საქართველოს მოსახლეობის კმაყოფილების დონის კვლევა, შედეგები გამოქვეყნებულია</t>
  </si>
  <si>
    <t>ადგილობრივი ხელისუფლების ორგანოების მიერ ხორციელდება ღია მმართველობის პროგრამით გათვალისწინებული აქტივობები და ხდება შესაბამისი ანგარიშგება სამოქალაქო სექტორსა და სხვა დაინტერესებული მხარეების ჩართულობით (არანაკლებ 16 მუნიციპალიტეტში)</t>
  </si>
  <si>
    <t>მომზადებულია მდგრადი განვითარების მიზნების (SDG) ლოკალიზების გეგმა და გზამკვლევი</t>
  </si>
  <si>
    <t>2020-2021</t>
  </si>
  <si>
    <t>მუნიციპალური სერვისების განვითარების სააგენტო</t>
  </si>
  <si>
    <t>2.1.2. სარგებლობის ლიცენზიის მოსაკრებლების ნაწილის გადაცემა ადგილობრივი თვითმმართველობისათვის</t>
  </si>
  <si>
    <t>სტრატეგიული მიზანი 3 – სანდო, ანგარიშვალდებული, გამჭვირვალე და შედეგზე ორიენტირებული ადგილობრივი თვითმმართველობის ჩამოყალიბება</t>
  </si>
  <si>
    <t>მომზადებულია სახელმძღვანელო ინტერმუნიციპალური თანამშრომლობის მხარდაჭერის მიზნით</t>
  </si>
  <si>
    <t>1.1.1. თვითმმართველი ერთეულის კანონით დადგენილ არსებულ უფლებამოსილებათა სრულყოფილად განხორციელების ხელისშემშლელი ფაქტორების გამოვლენა</t>
  </si>
  <si>
    <t>2.2.1. შემოსავლების განაწილების პრინციპის გაუმჯობესება</t>
  </si>
  <si>
    <t>2.2.2. დელეგირებული უფლებამოსილებების განსახორციელებლად ადგილობრივი თვითმართველობის დაფინანსების მექანიზმების სრულყოფა</t>
  </si>
  <si>
    <t xml:space="preserve">შედეგზე ორიენტირებული დაგეგვმის (პროგრამული ბიუჯეტირების) გაძლიერების მიზნით ჩატარებულია ტრენინგები და სამუშაო შეხვედრები არანაკლებ 35 მუნიციპალიტეტისთვის
</t>
  </si>
  <si>
    <t xml:space="preserve">არანაკლებ 7 მუნიციპალიტეტისთვის საბიუჯეტო პროცესის განმავლობაში გაწეულია დახმარება (coaching) და მათ მიერ პროგრამული ბიუჯეტის შედგენის განახლებული მეთოდოლოგიის შესაბამისად მომზადებული საბიუჯეტო დოკუმენტაცია (პრიორიტეტების დოკუმენტი, სამოქმედო გეგმები, პროგრამული ბიუჯეტის დანართი)    </t>
  </si>
  <si>
    <t>მომზადებულია არანაკლებ 15 მუნიციპალიტეტის ბიუჯეტის ცნობარი (გზამკვლევი)</t>
  </si>
  <si>
    <t xml:space="preserve">საპროგნოზო ბიუჯეტი 
GEL </t>
  </si>
  <si>
    <t>განვითარების პარტნიორები</t>
  </si>
  <si>
    <t>განვითარების პარტნიორი</t>
  </si>
  <si>
    <t>სახელმწიფო ბიუჯეტი
განვითარების პარტნიორები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</si>
</sst>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Sylfaen"/>
      <family val="1"/>
    </font>
    <font>
      <sz val="8"/>
      <color theme="1"/>
      <name val="Sylfaen"/>
      <family val="1"/>
    </font>
    <font>
      <sz val="8"/>
      <name val="Sylfaen"/>
      <family val="1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Calibri"/>
      <family val="2"/>
    </font>
    <font>
      <b/>
      <sz val="8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Normal="100" zoomScaleSheetLayoutView="110" workbookViewId="0"/>
  </sheetViews>
  <sheetFormatPr defaultColWidth="9.140625" defaultRowHeight="121.5" customHeight="1" x14ac:dyDescent="0.25"/>
  <cols>
    <col min="1" max="1" width="27.85546875" style="50" customWidth="1"/>
    <col min="2" max="2" width="22.140625" style="50" customWidth="1"/>
    <col min="3" max="3" width="45.42578125" style="1" customWidth="1"/>
    <col min="4" max="4" width="17.5703125" style="15" customWidth="1"/>
    <col min="5" max="5" width="19.140625" style="15" customWidth="1"/>
    <col min="6" max="6" width="9.140625" style="15"/>
    <col min="7" max="7" width="12.5703125" style="16" customWidth="1"/>
    <col min="8" max="8" width="14.42578125" style="15" customWidth="1"/>
    <col min="9" max="9" width="19.85546875" style="1" customWidth="1"/>
    <col min="10" max="16384" width="9.140625" style="1"/>
  </cols>
  <sheetData>
    <row r="1" spans="1:8" ht="15" x14ac:dyDescent="0.25">
      <c r="A1" s="52" t="s">
        <v>112</v>
      </c>
    </row>
    <row r="2" spans="1:8" ht="15" x14ac:dyDescent="0.25"/>
    <row r="3" spans="1:8" ht="15" x14ac:dyDescent="0.25">
      <c r="A3" s="70" t="s">
        <v>61</v>
      </c>
      <c r="B3" s="71"/>
      <c r="C3" s="71"/>
      <c r="D3" s="71"/>
      <c r="E3" s="71"/>
      <c r="F3" s="71"/>
      <c r="G3" s="71"/>
      <c r="H3" s="72"/>
    </row>
    <row r="4" spans="1:8" s="48" customFormat="1" ht="33.75" x14ac:dyDescent="0.25">
      <c r="A4" s="49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33" t="s">
        <v>123</v>
      </c>
      <c r="H4" s="20" t="s">
        <v>7</v>
      </c>
    </row>
    <row r="5" spans="1:8" ht="123.75" x14ac:dyDescent="0.25">
      <c r="A5" s="56" t="s">
        <v>29</v>
      </c>
      <c r="B5" s="41" t="s">
        <v>117</v>
      </c>
      <c r="C5" s="10" t="s">
        <v>81</v>
      </c>
      <c r="D5" s="14" t="s">
        <v>8</v>
      </c>
      <c r="E5" s="14" t="s">
        <v>54</v>
      </c>
      <c r="F5" s="14">
        <v>2020</v>
      </c>
      <c r="G5" s="34">
        <v>29000</v>
      </c>
      <c r="H5" s="14" t="s">
        <v>124</v>
      </c>
    </row>
    <row r="6" spans="1:8" ht="123.75" x14ac:dyDescent="0.25">
      <c r="A6" s="58"/>
      <c r="B6" s="45" t="s">
        <v>28</v>
      </c>
      <c r="C6" s="26" t="s">
        <v>82</v>
      </c>
      <c r="D6" s="27" t="s">
        <v>8</v>
      </c>
      <c r="E6" s="14" t="s">
        <v>54</v>
      </c>
      <c r="F6" s="27" t="s">
        <v>97</v>
      </c>
      <c r="G6" s="34">
        <v>10000</v>
      </c>
      <c r="H6" s="14" t="s">
        <v>124</v>
      </c>
    </row>
    <row r="7" spans="1:8" ht="93.75" customHeight="1" x14ac:dyDescent="0.25">
      <c r="A7" s="56" t="s">
        <v>11</v>
      </c>
      <c r="B7" s="41" t="s">
        <v>12</v>
      </c>
      <c r="C7" s="9" t="s">
        <v>62</v>
      </c>
      <c r="D7" s="14" t="s">
        <v>8</v>
      </c>
      <c r="E7" s="14" t="s">
        <v>9</v>
      </c>
      <c r="F7" s="14">
        <v>2020</v>
      </c>
      <c r="G7" s="34">
        <v>8550</v>
      </c>
      <c r="H7" s="14" t="s">
        <v>125</v>
      </c>
    </row>
    <row r="8" spans="1:8" ht="67.5" customHeight="1" x14ac:dyDescent="0.25">
      <c r="A8" s="57"/>
      <c r="B8" s="73" t="s">
        <v>13</v>
      </c>
      <c r="C8" s="28" t="s">
        <v>98</v>
      </c>
      <c r="D8" s="7" t="s">
        <v>8</v>
      </c>
      <c r="E8" s="7" t="s">
        <v>96</v>
      </c>
      <c r="F8" s="7" t="s">
        <v>97</v>
      </c>
      <c r="G8" s="34">
        <v>45000</v>
      </c>
      <c r="H8" s="14" t="s">
        <v>124</v>
      </c>
    </row>
    <row r="9" spans="1:8" ht="56.25" x14ac:dyDescent="0.25">
      <c r="A9" s="57"/>
      <c r="B9" s="74"/>
      <c r="C9" s="28" t="s">
        <v>63</v>
      </c>
      <c r="D9" s="7" t="s">
        <v>8</v>
      </c>
      <c r="E9" s="7" t="s">
        <v>39</v>
      </c>
      <c r="F9" s="7" t="s">
        <v>97</v>
      </c>
      <c r="G9" s="35">
        <v>5000</v>
      </c>
      <c r="H9" s="14" t="s">
        <v>124</v>
      </c>
    </row>
    <row r="10" spans="1:8" ht="65.25" customHeight="1" x14ac:dyDescent="0.25">
      <c r="A10" s="58"/>
      <c r="B10" s="28" t="s">
        <v>38</v>
      </c>
      <c r="C10" s="29" t="s">
        <v>64</v>
      </c>
      <c r="D10" s="7" t="s">
        <v>8</v>
      </c>
      <c r="E10" s="7" t="s">
        <v>39</v>
      </c>
      <c r="F10" s="7" t="s">
        <v>97</v>
      </c>
      <c r="G10" s="34">
        <v>10000</v>
      </c>
      <c r="H10" s="14" t="s">
        <v>124</v>
      </c>
    </row>
    <row r="11" spans="1:8" ht="15.75" customHeight="1" x14ac:dyDescent="0.25">
      <c r="A11" s="69" t="s">
        <v>34</v>
      </c>
      <c r="B11" s="69"/>
      <c r="C11" s="69"/>
      <c r="D11" s="69"/>
      <c r="E11" s="69"/>
      <c r="F11" s="69"/>
      <c r="G11" s="69"/>
      <c r="H11" s="69"/>
    </row>
    <row r="12" spans="1:8" s="15" customFormat="1" ht="22.5" x14ac:dyDescent="0.25">
      <c r="A12" s="43" t="s">
        <v>0</v>
      </c>
      <c r="B12" s="43" t="s">
        <v>1</v>
      </c>
      <c r="C12" s="43" t="s">
        <v>2</v>
      </c>
      <c r="D12" s="43" t="s">
        <v>3</v>
      </c>
      <c r="E12" s="43" t="s">
        <v>4</v>
      </c>
      <c r="F12" s="43" t="s">
        <v>5</v>
      </c>
      <c r="G12" s="17" t="s">
        <v>6</v>
      </c>
      <c r="H12" s="43" t="s">
        <v>7</v>
      </c>
    </row>
    <row r="13" spans="1:8" s="13" customFormat="1" ht="65.25" customHeight="1" x14ac:dyDescent="0.25">
      <c r="A13" s="56" t="s">
        <v>35</v>
      </c>
      <c r="B13" s="42" t="s">
        <v>59</v>
      </c>
      <c r="C13" s="11" t="s">
        <v>65</v>
      </c>
      <c r="D13" s="18" t="s">
        <v>8</v>
      </c>
      <c r="E13" s="18" t="s">
        <v>10</v>
      </c>
      <c r="F13" s="18">
        <v>2020</v>
      </c>
      <c r="G13" s="34">
        <v>52050</v>
      </c>
      <c r="H13" s="14" t="s">
        <v>124</v>
      </c>
    </row>
    <row r="14" spans="1:8" ht="61.5" customHeight="1" x14ac:dyDescent="0.25">
      <c r="A14" s="57"/>
      <c r="B14" s="28" t="s">
        <v>114</v>
      </c>
      <c r="C14" s="28" t="s">
        <v>66</v>
      </c>
      <c r="D14" s="7" t="s">
        <v>8</v>
      </c>
      <c r="E14" s="7" t="s">
        <v>27</v>
      </c>
      <c r="F14" s="7">
        <v>2021</v>
      </c>
      <c r="G14" s="34">
        <v>10000</v>
      </c>
      <c r="H14" s="14" t="s">
        <v>125</v>
      </c>
    </row>
    <row r="15" spans="1:8" s="13" customFormat="1" ht="60" customHeight="1" x14ac:dyDescent="0.25">
      <c r="A15" s="57"/>
      <c r="B15" s="28" t="s">
        <v>60</v>
      </c>
      <c r="C15" s="28" t="s">
        <v>67</v>
      </c>
      <c r="D15" s="7" t="s">
        <v>17</v>
      </c>
      <c r="E15" s="7" t="s">
        <v>8</v>
      </c>
      <c r="F15" s="7">
        <v>2020</v>
      </c>
      <c r="G15" s="34">
        <v>34200</v>
      </c>
      <c r="H15" s="14" t="s">
        <v>125</v>
      </c>
    </row>
    <row r="16" spans="1:8" ht="45" customHeight="1" x14ac:dyDescent="0.25">
      <c r="A16" s="58"/>
      <c r="B16" s="46" t="s">
        <v>68</v>
      </c>
      <c r="C16" s="30" t="s">
        <v>95</v>
      </c>
      <c r="D16" s="31" t="s">
        <v>36</v>
      </c>
      <c r="E16" s="31" t="s">
        <v>85</v>
      </c>
      <c r="F16" s="7" t="s">
        <v>97</v>
      </c>
      <c r="G16" s="36">
        <v>30000</v>
      </c>
      <c r="H16" s="14" t="s">
        <v>125</v>
      </c>
    </row>
    <row r="17" spans="1:17" s="13" customFormat="1" ht="61.5" customHeight="1" x14ac:dyDescent="0.25">
      <c r="A17" s="67" t="s">
        <v>37</v>
      </c>
      <c r="B17" s="28" t="s">
        <v>118</v>
      </c>
      <c r="C17" s="28" t="s">
        <v>69</v>
      </c>
      <c r="D17" s="7" t="s">
        <v>10</v>
      </c>
      <c r="E17" s="7" t="s">
        <v>8</v>
      </c>
      <c r="F17" s="27" t="s">
        <v>97</v>
      </c>
      <c r="G17" s="34">
        <v>15000</v>
      </c>
      <c r="H17" s="14" t="s">
        <v>125</v>
      </c>
    </row>
    <row r="18" spans="1:17" s="13" customFormat="1" ht="85.5" customHeight="1" x14ac:dyDescent="0.25">
      <c r="A18" s="68"/>
      <c r="B18" s="11" t="s">
        <v>119</v>
      </c>
      <c r="C18" s="11" t="s">
        <v>70</v>
      </c>
      <c r="D18" s="18" t="s">
        <v>10</v>
      </c>
      <c r="E18" s="18" t="s">
        <v>8</v>
      </c>
      <c r="F18" s="18">
        <v>2020</v>
      </c>
      <c r="G18" s="34" t="s">
        <v>91</v>
      </c>
      <c r="H18" s="34" t="s">
        <v>90</v>
      </c>
    </row>
    <row r="19" spans="1:17" s="3" customFormat="1" ht="15" customHeight="1" x14ac:dyDescent="0.25">
      <c r="A19" s="69" t="s">
        <v>115</v>
      </c>
      <c r="B19" s="69"/>
      <c r="C19" s="69"/>
      <c r="D19" s="69"/>
      <c r="E19" s="69"/>
      <c r="F19" s="69"/>
      <c r="G19" s="69"/>
      <c r="H19" s="69"/>
    </row>
    <row r="20" spans="1:17" s="15" customFormat="1" ht="22.5" x14ac:dyDescent="0.25">
      <c r="A20" s="43" t="s">
        <v>0</v>
      </c>
      <c r="B20" s="43" t="s">
        <v>1</v>
      </c>
      <c r="C20" s="43" t="s">
        <v>2</v>
      </c>
      <c r="D20" s="43" t="s">
        <v>3</v>
      </c>
      <c r="E20" s="43" t="s">
        <v>4</v>
      </c>
      <c r="F20" s="43" t="s">
        <v>5</v>
      </c>
      <c r="G20" s="17" t="s">
        <v>6</v>
      </c>
      <c r="H20" s="43" t="s">
        <v>7</v>
      </c>
      <c r="L20" s="53"/>
      <c r="M20" s="53"/>
      <c r="N20" s="53"/>
      <c r="O20" s="53"/>
      <c r="P20" s="53"/>
      <c r="Q20" s="53"/>
    </row>
    <row r="21" spans="1:17" ht="86.25" customHeight="1" x14ac:dyDescent="0.25">
      <c r="A21" s="56" t="s">
        <v>32</v>
      </c>
      <c r="B21" s="59" t="s">
        <v>14</v>
      </c>
      <c r="C21" s="29" t="s">
        <v>99</v>
      </c>
      <c r="D21" s="7" t="s">
        <v>71</v>
      </c>
      <c r="E21" s="7" t="s">
        <v>113</v>
      </c>
      <c r="F21" s="7">
        <v>2021</v>
      </c>
      <c r="G21" s="34">
        <v>3400000</v>
      </c>
      <c r="H21" s="14" t="s">
        <v>126</v>
      </c>
      <c r="L21" s="4"/>
      <c r="M21" s="4"/>
      <c r="N21" s="5"/>
      <c r="O21" s="6"/>
      <c r="P21" s="6"/>
      <c r="Q21" s="4"/>
    </row>
    <row r="22" spans="1:17" s="13" customFormat="1" ht="60.75" customHeight="1" x14ac:dyDescent="0.25">
      <c r="A22" s="57"/>
      <c r="B22" s="60"/>
      <c r="C22" s="11" t="s">
        <v>40</v>
      </c>
      <c r="D22" s="18" t="s">
        <v>8</v>
      </c>
      <c r="E22" s="18" t="s">
        <v>15</v>
      </c>
      <c r="F22" s="18">
        <v>2020</v>
      </c>
      <c r="G22" s="34">
        <v>10000</v>
      </c>
      <c r="H22" s="14" t="s">
        <v>124</v>
      </c>
    </row>
    <row r="23" spans="1:17" ht="77.25" customHeight="1" x14ac:dyDescent="0.25">
      <c r="A23" s="57"/>
      <c r="B23" s="63" t="s">
        <v>16</v>
      </c>
      <c r="C23" s="12" t="s">
        <v>50</v>
      </c>
      <c r="D23" s="18" t="s">
        <v>10</v>
      </c>
      <c r="E23" s="8" t="s">
        <v>31</v>
      </c>
      <c r="F23" s="14">
        <v>2020</v>
      </c>
      <c r="G23" s="34">
        <v>124000</v>
      </c>
      <c r="H23" s="14" t="s">
        <v>125</v>
      </c>
    </row>
    <row r="24" spans="1:17" ht="76.5" customHeight="1" x14ac:dyDescent="0.25">
      <c r="A24" s="57"/>
      <c r="B24" s="64"/>
      <c r="C24" s="29" t="s">
        <v>49</v>
      </c>
      <c r="D24" s="7" t="s">
        <v>10</v>
      </c>
      <c r="E24" s="32" t="s">
        <v>55</v>
      </c>
      <c r="F24" s="7" t="s">
        <v>97</v>
      </c>
      <c r="G24" s="34" t="s">
        <v>91</v>
      </c>
      <c r="H24" s="18" t="s">
        <v>90</v>
      </c>
    </row>
    <row r="25" spans="1:17" ht="67.5" customHeight="1" x14ac:dyDescent="0.25">
      <c r="A25" s="57"/>
      <c r="B25" s="64"/>
      <c r="C25" s="12" t="s">
        <v>120</v>
      </c>
      <c r="D25" s="18" t="s">
        <v>10</v>
      </c>
      <c r="E25" s="8" t="s">
        <v>31</v>
      </c>
      <c r="F25" s="14">
        <v>2020</v>
      </c>
      <c r="G25" s="34">
        <v>124000</v>
      </c>
      <c r="H25" s="14" t="s">
        <v>125</v>
      </c>
    </row>
    <row r="26" spans="1:17" ht="77.25" customHeight="1" x14ac:dyDescent="0.25">
      <c r="A26" s="57"/>
      <c r="B26" s="64"/>
      <c r="C26" s="12" t="s">
        <v>121</v>
      </c>
      <c r="D26" s="18" t="s">
        <v>10</v>
      </c>
      <c r="E26" s="8" t="s">
        <v>31</v>
      </c>
      <c r="F26" s="14">
        <v>2020</v>
      </c>
      <c r="G26" s="8">
        <v>60000</v>
      </c>
      <c r="H26" s="14" t="s">
        <v>125</v>
      </c>
    </row>
    <row r="27" spans="1:17" ht="49.5" customHeight="1" x14ac:dyDescent="0.25">
      <c r="A27" s="57"/>
      <c r="B27" s="65"/>
      <c r="C27" s="12" t="s">
        <v>122</v>
      </c>
      <c r="D27" s="18" t="s">
        <v>10</v>
      </c>
      <c r="E27" s="8" t="s">
        <v>31</v>
      </c>
      <c r="F27" s="14">
        <v>2020</v>
      </c>
      <c r="G27" s="8">
        <v>45000</v>
      </c>
      <c r="H27" s="14" t="s">
        <v>125</v>
      </c>
    </row>
    <row r="28" spans="1:17" ht="141.75" customHeight="1" x14ac:dyDescent="0.25">
      <c r="A28" s="57"/>
      <c r="B28" s="61" t="s">
        <v>18</v>
      </c>
      <c r="C28" s="12" t="s">
        <v>41</v>
      </c>
      <c r="D28" s="14" t="s">
        <v>51</v>
      </c>
      <c r="E28" s="14" t="s">
        <v>53</v>
      </c>
      <c r="F28" s="14">
        <v>2020</v>
      </c>
      <c r="G28" s="34" t="s">
        <v>91</v>
      </c>
      <c r="H28" s="18" t="s">
        <v>90</v>
      </c>
    </row>
    <row r="29" spans="1:17" ht="90" x14ac:dyDescent="0.25">
      <c r="A29" s="57"/>
      <c r="B29" s="62"/>
      <c r="C29" s="29" t="s">
        <v>108</v>
      </c>
      <c r="D29" s="7" t="s">
        <v>8</v>
      </c>
      <c r="E29" s="7" t="s">
        <v>52</v>
      </c>
      <c r="F29" s="7" t="s">
        <v>97</v>
      </c>
      <c r="G29" s="35">
        <v>925000</v>
      </c>
      <c r="H29" s="18" t="s">
        <v>124</v>
      </c>
    </row>
    <row r="30" spans="1:17" s="13" customFormat="1" ht="63.75" customHeight="1" x14ac:dyDescent="0.25">
      <c r="A30" s="57"/>
      <c r="B30" s="59" t="s">
        <v>19</v>
      </c>
      <c r="C30" s="28" t="s">
        <v>109</v>
      </c>
      <c r="D30" s="7" t="s">
        <v>8</v>
      </c>
      <c r="E30" s="7"/>
      <c r="F30" s="7" t="s">
        <v>97</v>
      </c>
      <c r="G30" s="35">
        <v>200000</v>
      </c>
      <c r="H30" s="18" t="s">
        <v>124</v>
      </c>
    </row>
    <row r="31" spans="1:17" ht="79.5" customHeight="1" x14ac:dyDescent="0.25">
      <c r="A31" s="57"/>
      <c r="B31" s="62"/>
      <c r="C31" s="11" t="s">
        <v>72</v>
      </c>
      <c r="D31" s="14" t="s">
        <v>8</v>
      </c>
      <c r="E31" s="8" t="s">
        <v>31</v>
      </c>
      <c r="F31" s="14">
        <v>2020</v>
      </c>
      <c r="G31" s="34">
        <v>70000</v>
      </c>
      <c r="H31" s="14" t="s">
        <v>124</v>
      </c>
    </row>
    <row r="32" spans="1:17" ht="75" customHeight="1" x14ac:dyDescent="0.25">
      <c r="A32" s="57"/>
      <c r="B32" s="60"/>
      <c r="C32" s="11" t="s">
        <v>73</v>
      </c>
      <c r="D32" s="14" t="s">
        <v>8</v>
      </c>
      <c r="E32" s="8" t="s">
        <v>31</v>
      </c>
      <c r="F32" s="14">
        <v>2020</v>
      </c>
      <c r="G32" s="34">
        <v>50000</v>
      </c>
      <c r="H32" s="14" t="s">
        <v>124</v>
      </c>
    </row>
    <row r="33" spans="1:9" ht="146.25" x14ac:dyDescent="0.25">
      <c r="A33" s="57"/>
      <c r="B33" s="59" t="s">
        <v>20</v>
      </c>
      <c r="C33" s="9" t="s">
        <v>42</v>
      </c>
      <c r="D33" s="14" t="s">
        <v>8</v>
      </c>
      <c r="E33" s="14" t="s">
        <v>44</v>
      </c>
      <c r="F33" s="14">
        <v>2020</v>
      </c>
      <c r="G33" s="34">
        <v>35000</v>
      </c>
      <c r="H33" s="14" t="s">
        <v>125</v>
      </c>
    </row>
    <row r="34" spans="1:9" ht="123.75" x14ac:dyDescent="0.25">
      <c r="A34" s="57"/>
      <c r="B34" s="62"/>
      <c r="C34" s="9" t="s">
        <v>116</v>
      </c>
      <c r="D34" s="14" t="s">
        <v>8</v>
      </c>
      <c r="E34" s="14" t="s">
        <v>54</v>
      </c>
      <c r="F34" s="14">
        <v>2020</v>
      </c>
      <c r="G34" s="34">
        <v>5700</v>
      </c>
      <c r="H34" s="14" t="s">
        <v>125</v>
      </c>
    </row>
    <row r="35" spans="1:9" ht="123.75" x14ac:dyDescent="0.25">
      <c r="A35" s="57"/>
      <c r="B35" s="62"/>
      <c r="C35" s="11" t="s">
        <v>43</v>
      </c>
      <c r="D35" s="14" t="s">
        <v>8</v>
      </c>
      <c r="E35" s="14" t="s">
        <v>54</v>
      </c>
      <c r="F35" s="14">
        <v>2021</v>
      </c>
      <c r="G35" s="34">
        <v>5000</v>
      </c>
      <c r="H35" s="14" t="s">
        <v>124</v>
      </c>
    </row>
    <row r="36" spans="1:9" ht="123.75" x14ac:dyDescent="0.25">
      <c r="A36" s="57"/>
      <c r="B36" s="60"/>
      <c r="C36" s="28" t="s">
        <v>100</v>
      </c>
      <c r="D36" s="7" t="s">
        <v>33</v>
      </c>
      <c r="E36" s="14" t="s">
        <v>54</v>
      </c>
      <c r="F36" s="7">
        <v>2021</v>
      </c>
      <c r="G36" s="34">
        <v>210000</v>
      </c>
      <c r="H36" s="14" t="s">
        <v>125</v>
      </c>
    </row>
    <row r="37" spans="1:9" ht="98.25" customHeight="1" x14ac:dyDescent="0.25">
      <c r="A37" s="57"/>
      <c r="B37" s="59" t="s">
        <v>77</v>
      </c>
      <c r="C37" s="28" t="s">
        <v>57</v>
      </c>
      <c r="D37" s="18" t="s">
        <v>47</v>
      </c>
      <c r="E37" s="14" t="s">
        <v>8</v>
      </c>
      <c r="F37" s="7">
        <v>2020</v>
      </c>
      <c r="G37" s="34">
        <v>60350</v>
      </c>
      <c r="H37" s="14" t="s">
        <v>124</v>
      </c>
      <c r="I37" s="25"/>
    </row>
    <row r="38" spans="1:9" ht="98.25" customHeight="1" x14ac:dyDescent="0.25">
      <c r="A38" s="57"/>
      <c r="B38" s="60"/>
      <c r="C38" s="28" t="s">
        <v>102</v>
      </c>
      <c r="D38" s="18" t="s">
        <v>47</v>
      </c>
      <c r="E38" s="14" t="s">
        <v>8</v>
      </c>
      <c r="F38" s="7">
        <v>2021</v>
      </c>
      <c r="G38" s="34">
        <v>50000</v>
      </c>
      <c r="H38" s="14" t="s">
        <v>124</v>
      </c>
      <c r="I38" s="25"/>
    </row>
    <row r="39" spans="1:9" ht="75.75" customHeight="1" x14ac:dyDescent="0.25">
      <c r="A39" s="57"/>
      <c r="B39" s="59" t="s">
        <v>93</v>
      </c>
      <c r="C39" s="11" t="s">
        <v>94</v>
      </c>
      <c r="D39" s="14" t="s">
        <v>21</v>
      </c>
      <c r="E39" s="14" t="s">
        <v>92</v>
      </c>
      <c r="F39" s="7">
        <v>2020</v>
      </c>
      <c r="G39" s="34">
        <v>60000</v>
      </c>
      <c r="H39" s="14" t="s">
        <v>124</v>
      </c>
    </row>
    <row r="40" spans="1:9" ht="75.75" customHeight="1" x14ac:dyDescent="0.25">
      <c r="A40" s="58"/>
      <c r="B40" s="60"/>
      <c r="C40" s="11" t="s">
        <v>88</v>
      </c>
      <c r="D40" s="14" t="s">
        <v>21</v>
      </c>
      <c r="E40" s="8" t="s">
        <v>31</v>
      </c>
      <c r="F40" s="7">
        <v>2020</v>
      </c>
      <c r="G40" s="34">
        <v>80000</v>
      </c>
      <c r="H40" s="14" t="s">
        <v>125</v>
      </c>
    </row>
    <row r="41" spans="1:9" ht="70.900000000000006" customHeight="1" x14ac:dyDescent="0.25">
      <c r="A41" s="44" t="s">
        <v>22</v>
      </c>
      <c r="B41" s="39" t="s">
        <v>23</v>
      </c>
      <c r="C41" s="28" t="s">
        <v>110</v>
      </c>
      <c r="D41" s="7" t="s">
        <v>33</v>
      </c>
      <c r="E41" s="7" t="s">
        <v>8</v>
      </c>
      <c r="F41" s="7" t="s">
        <v>97</v>
      </c>
      <c r="G41" s="34">
        <v>141150</v>
      </c>
      <c r="H41" s="14" t="s">
        <v>124</v>
      </c>
    </row>
    <row r="42" spans="1:9" ht="123.75" x14ac:dyDescent="0.25">
      <c r="A42" s="56" t="s">
        <v>24</v>
      </c>
      <c r="B42" s="59" t="s">
        <v>25</v>
      </c>
      <c r="C42" s="9" t="s">
        <v>74</v>
      </c>
      <c r="D42" s="14" t="s">
        <v>8</v>
      </c>
      <c r="E42" s="14" t="s">
        <v>54</v>
      </c>
      <c r="F42" s="14" t="s">
        <v>97</v>
      </c>
      <c r="G42" s="34">
        <v>10000</v>
      </c>
      <c r="H42" s="14" t="s">
        <v>125</v>
      </c>
    </row>
    <row r="43" spans="1:9" ht="118.5" customHeight="1" x14ac:dyDescent="0.25">
      <c r="A43" s="57"/>
      <c r="B43" s="60"/>
      <c r="C43" s="28" t="s">
        <v>75</v>
      </c>
      <c r="D43" s="7" t="s">
        <v>8</v>
      </c>
      <c r="E43" s="14" t="s">
        <v>54</v>
      </c>
      <c r="F43" s="7" t="s">
        <v>97</v>
      </c>
      <c r="G43" s="34">
        <v>5000</v>
      </c>
      <c r="H43" s="14" t="s">
        <v>124</v>
      </c>
    </row>
    <row r="44" spans="1:9" ht="67.5" x14ac:dyDescent="0.25">
      <c r="A44" s="57"/>
      <c r="B44" s="41" t="s">
        <v>26</v>
      </c>
      <c r="C44" s="9" t="s">
        <v>48</v>
      </c>
      <c r="D44" s="14" t="s">
        <v>8</v>
      </c>
      <c r="E44" s="14" t="s">
        <v>56</v>
      </c>
      <c r="F44" s="14" t="s">
        <v>97</v>
      </c>
      <c r="G44" s="34">
        <v>415000</v>
      </c>
      <c r="H44" s="14" t="s">
        <v>124</v>
      </c>
    </row>
    <row r="45" spans="1:9" ht="60.75" customHeight="1" x14ac:dyDescent="0.25">
      <c r="A45" s="57"/>
      <c r="B45" s="59" t="s">
        <v>83</v>
      </c>
      <c r="C45" s="9" t="s">
        <v>104</v>
      </c>
      <c r="D45" s="14" t="s">
        <v>8</v>
      </c>
      <c r="E45" s="8" t="s">
        <v>31</v>
      </c>
      <c r="F45" s="14">
        <v>2020</v>
      </c>
      <c r="G45" s="34">
        <v>30000</v>
      </c>
      <c r="H45" s="14" t="s">
        <v>125</v>
      </c>
    </row>
    <row r="46" spans="1:9" ht="60.75" customHeight="1" x14ac:dyDescent="0.25">
      <c r="A46" s="57"/>
      <c r="B46" s="60"/>
      <c r="C46" s="9" t="s">
        <v>84</v>
      </c>
      <c r="D46" s="14" t="s">
        <v>8</v>
      </c>
      <c r="E46" s="8" t="s">
        <v>31</v>
      </c>
      <c r="F46" s="7" t="s">
        <v>97</v>
      </c>
      <c r="G46" s="34">
        <v>50000</v>
      </c>
      <c r="H46" s="14" t="s">
        <v>125</v>
      </c>
    </row>
    <row r="47" spans="1:9" ht="60.75" customHeight="1" x14ac:dyDescent="0.25">
      <c r="A47" s="58"/>
      <c r="B47" s="40" t="s">
        <v>86</v>
      </c>
      <c r="C47" s="11" t="s">
        <v>87</v>
      </c>
      <c r="D47" s="14" t="s">
        <v>8</v>
      </c>
      <c r="E47" s="8" t="s">
        <v>31</v>
      </c>
      <c r="F47" s="14">
        <v>2020</v>
      </c>
      <c r="G47" s="34">
        <v>324000</v>
      </c>
      <c r="H47" s="19" t="s">
        <v>124</v>
      </c>
    </row>
    <row r="48" spans="1:9" ht="121.5" customHeight="1" x14ac:dyDescent="0.25">
      <c r="A48" s="66" t="s">
        <v>76</v>
      </c>
      <c r="B48" s="41" t="s">
        <v>105</v>
      </c>
      <c r="C48" s="9" t="s">
        <v>78</v>
      </c>
      <c r="D48" s="14" t="s">
        <v>8</v>
      </c>
      <c r="E48" s="14" t="s">
        <v>79</v>
      </c>
      <c r="F48" s="14">
        <v>2020</v>
      </c>
      <c r="G48" s="37">
        <v>29000</v>
      </c>
      <c r="H48" s="14" t="s">
        <v>124</v>
      </c>
    </row>
    <row r="49" spans="1:8" ht="90" customHeight="1" x14ac:dyDescent="0.25">
      <c r="A49" s="66"/>
      <c r="B49" s="59" t="s">
        <v>107</v>
      </c>
      <c r="C49" s="9" t="s">
        <v>80</v>
      </c>
      <c r="D49" s="14" t="s">
        <v>8</v>
      </c>
      <c r="E49" s="14" t="s">
        <v>79</v>
      </c>
      <c r="F49" s="14">
        <v>2020</v>
      </c>
      <c r="G49" s="37">
        <v>29000</v>
      </c>
      <c r="H49" s="14" t="s">
        <v>124</v>
      </c>
    </row>
    <row r="50" spans="1:8" ht="90" customHeight="1" x14ac:dyDescent="0.25">
      <c r="A50" s="66"/>
      <c r="B50" s="62"/>
      <c r="C50" s="11" t="s">
        <v>89</v>
      </c>
      <c r="D50" s="14" t="s">
        <v>8</v>
      </c>
      <c r="E50" s="8" t="s">
        <v>31</v>
      </c>
      <c r="F50" s="14" t="s">
        <v>97</v>
      </c>
      <c r="G50" s="38">
        <v>220000</v>
      </c>
      <c r="H50" s="14" t="s">
        <v>124</v>
      </c>
    </row>
    <row r="51" spans="1:8" ht="90" customHeight="1" x14ac:dyDescent="0.25">
      <c r="A51" s="66"/>
      <c r="B51" s="60"/>
      <c r="C51" s="11" t="s">
        <v>111</v>
      </c>
      <c r="D51" s="14" t="s">
        <v>79</v>
      </c>
      <c r="E51" s="14" t="s">
        <v>21</v>
      </c>
      <c r="F51" s="14" t="s">
        <v>97</v>
      </c>
      <c r="G51" s="38">
        <v>10000</v>
      </c>
      <c r="H51" s="14" t="s">
        <v>125</v>
      </c>
    </row>
    <row r="52" spans="1:8" ht="90" customHeight="1" x14ac:dyDescent="0.25">
      <c r="A52" s="66"/>
      <c r="B52" s="61" t="s">
        <v>106</v>
      </c>
      <c r="C52" s="9" t="s">
        <v>58</v>
      </c>
      <c r="D52" s="14" t="s">
        <v>8</v>
      </c>
      <c r="E52" s="14" t="s">
        <v>9</v>
      </c>
      <c r="F52" s="14">
        <v>2020</v>
      </c>
      <c r="G52" s="34">
        <v>115000</v>
      </c>
      <c r="H52" s="14" t="s">
        <v>125</v>
      </c>
    </row>
    <row r="53" spans="1:8" ht="123" customHeight="1" x14ac:dyDescent="0.25">
      <c r="A53" s="66"/>
      <c r="B53" s="62"/>
      <c r="C53" s="29" t="s">
        <v>101</v>
      </c>
      <c r="D53" s="7" t="s">
        <v>33</v>
      </c>
      <c r="E53" s="7" t="s">
        <v>45</v>
      </c>
      <c r="F53" s="7">
        <v>2021</v>
      </c>
      <c r="G53" s="34">
        <v>105000</v>
      </c>
      <c r="H53" s="14" t="s">
        <v>125</v>
      </c>
    </row>
    <row r="54" spans="1:8" ht="60.75" customHeight="1" x14ac:dyDescent="0.25">
      <c r="A54" s="66"/>
      <c r="B54" s="60"/>
      <c r="C54" s="12" t="s">
        <v>46</v>
      </c>
      <c r="D54" s="18" t="s">
        <v>30</v>
      </c>
      <c r="E54" s="18" t="s">
        <v>8</v>
      </c>
      <c r="F54" s="18">
        <v>2020</v>
      </c>
      <c r="G54" s="34">
        <v>32000</v>
      </c>
      <c r="H54" s="14" t="s">
        <v>125</v>
      </c>
    </row>
    <row r="55" spans="1:8" s="2" customFormat="1" ht="15" x14ac:dyDescent="0.25">
      <c r="A55" s="51">
        <v>8</v>
      </c>
      <c r="B55" s="51">
        <v>26</v>
      </c>
      <c r="C55" s="21">
        <v>46</v>
      </c>
      <c r="D55" s="47"/>
      <c r="E55" s="47"/>
      <c r="F55" s="47"/>
      <c r="G55" s="23">
        <f>G5+G6+G7+G8+G10+G13+G14+G15+G16+G17+G21+G22+G23+G25+G26+G27+G29+G30+G31+G32+G33+G34+G36+G37+G38+G39+G40+G41+G42+G43+G44+G45+G46+G47+G48+G49+G50+G51+G52+G53+G54+G35+G9</f>
        <v>7278000</v>
      </c>
      <c r="H55" s="22"/>
    </row>
    <row r="56" spans="1:8" ht="77.25" customHeight="1" x14ac:dyDescent="0.25">
      <c r="G56" s="24"/>
    </row>
    <row r="57" spans="1:8" ht="38.450000000000003" customHeight="1" x14ac:dyDescent="0.25">
      <c r="A57" s="54" t="s">
        <v>103</v>
      </c>
      <c r="B57" s="55"/>
      <c r="C57" s="55"/>
      <c r="D57" s="55"/>
      <c r="E57" s="55"/>
      <c r="F57" s="55"/>
      <c r="G57" s="55"/>
      <c r="H57" s="55"/>
    </row>
  </sheetData>
  <autoFilter ref="A4:H55"/>
  <mergeCells count="23">
    <mergeCell ref="A17:A18"/>
    <mergeCell ref="A19:H19"/>
    <mergeCell ref="A13:A16"/>
    <mergeCell ref="A3:H3"/>
    <mergeCell ref="A5:A6"/>
    <mergeCell ref="A7:A10"/>
    <mergeCell ref="B8:B9"/>
    <mergeCell ref="A11:H11"/>
    <mergeCell ref="A57:H57"/>
    <mergeCell ref="A21:A40"/>
    <mergeCell ref="B21:B22"/>
    <mergeCell ref="B28:B29"/>
    <mergeCell ref="B30:B32"/>
    <mergeCell ref="B23:B27"/>
    <mergeCell ref="B33:B36"/>
    <mergeCell ref="B39:B40"/>
    <mergeCell ref="B52:B54"/>
    <mergeCell ref="A48:A54"/>
    <mergeCell ref="B42:B43"/>
    <mergeCell ref="B49:B51"/>
    <mergeCell ref="B45:B46"/>
    <mergeCell ref="A42:A47"/>
    <mergeCell ref="B37:B38"/>
  </mergeCells>
  <printOptions horizontalCentered="1"/>
  <pageMargins left="0.2" right="0.2" top="0.25" bottom="0.25" header="0" footer="0"/>
  <pageSetup scale="80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Mzia Giorgobiani</dc:creator>
  <cp:lastModifiedBy>Nikoloz Rosebashvili</cp:lastModifiedBy>
  <cp:lastPrinted>2019-02-18T16:18:34Z</cp:lastPrinted>
  <dcterms:created xsi:type="dcterms:W3CDTF">2018-12-18T04:49:27Z</dcterms:created>
  <dcterms:modified xsi:type="dcterms:W3CDTF">2020-01-09T08:20:43Z</dcterms:modified>
</cp:coreProperties>
</file>