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Users\Babishka\Desktop\"/>
    </mc:Choice>
  </mc:AlternateContent>
  <xr:revisionPtr revIDLastSave="0" documentId="13_ncr:1_{9E3C4020-2C36-4388-9075-7B664C15612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P" sheetId="2" r:id="rId1"/>
  </sheets>
  <definedNames>
    <definedName name="_xlnm._FilterDatabase" localSheetId="0" hidden="1">AP!$A$4:$H$55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2" l="1"/>
</calcChain>
</file>

<file path=xl/sharedStrings.xml><?xml version="1.0" encoding="utf-8"?>
<sst xmlns="http://schemas.openxmlformats.org/spreadsheetml/2006/main" count="265" uniqueCount="124">
  <si>
    <t>N/A</t>
  </si>
  <si>
    <t>2020 - 2021</t>
  </si>
  <si>
    <t>2020-2021</t>
  </si>
  <si>
    <t xml:space="preserve">Minisry of Regional Development and Infrastructure of Georgia </t>
  </si>
  <si>
    <t>Agency in Charge</t>
  </si>
  <si>
    <t>Partner Organization</t>
  </si>
  <si>
    <t>Estimated budget (GEL)</t>
  </si>
  <si>
    <t>Objective</t>
  </si>
  <si>
    <t xml:space="preserve">Activity </t>
  </si>
  <si>
    <t>Development partners</t>
  </si>
  <si>
    <t>State budget
Development partners</t>
  </si>
  <si>
    <t xml:space="preserve">State budget </t>
  </si>
  <si>
    <t>State budget</t>
  </si>
  <si>
    <t xml:space="preserve">Development partner </t>
  </si>
  <si>
    <t>Funding Source</t>
  </si>
  <si>
    <t>Performance Indicator</t>
  </si>
  <si>
    <t>Municipalities
Respective state agency</t>
  </si>
  <si>
    <t xml:space="preserve">Respective state agency
</t>
  </si>
  <si>
    <t>National Association of Local Authorities of Georgia
Association of Finance Officers of Georgian Local Self-Governing Units</t>
  </si>
  <si>
    <t>National Association of Local Authorities of Georgia</t>
  </si>
  <si>
    <t xml:space="preserve">Ministry of Finance of Georgia </t>
  </si>
  <si>
    <t xml:space="preserve">Various agencies </t>
  </si>
  <si>
    <t xml:space="preserve">Minisry of Regional Development and Infrastructure of Georgia;                 Municipalities </t>
  </si>
  <si>
    <t xml:space="preserve">Municipalities 
</t>
  </si>
  <si>
    <t xml:space="preserve">Administration of the Government of Georgia </t>
  </si>
  <si>
    <t xml:space="preserve">Ministry of Economy and Sustainable Development of Georgia </t>
  </si>
  <si>
    <t>Municipal Service Development Agency</t>
  </si>
  <si>
    <t>Central Harmonization Unit</t>
  </si>
  <si>
    <t xml:space="preserve">Municipalities
</t>
  </si>
  <si>
    <t>Municipalities
"National Association of Local Authorities of Georgia
Association of Finance Officers of Georgian Local Self-Governing Units</t>
  </si>
  <si>
    <t>Municipalities 
National Association of Local Authorities of Georgia</t>
  </si>
  <si>
    <t>Minisry of Regional Development and Infrastructure of Georgia 
National Association of Local Authorities of Georgia</t>
  </si>
  <si>
    <t>National Statistics Office of Georgia
Municipalities</t>
  </si>
  <si>
    <t>Public-Private Partnership Center</t>
  </si>
  <si>
    <t xml:space="preserve">Municipalities;
Minisry of Regional Development and Infrastructure of Georgia </t>
  </si>
  <si>
    <t>Minisry of Regional Development and Infrastructure of Georgia 
Association of Finance Officers of Georgian Local Self-Governing Units</t>
  </si>
  <si>
    <t>Civil Service Bureau</t>
  </si>
  <si>
    <t xml:space="preserve">Objective: 3.1 Introduce effective and innovative management and quality service delivery systems at a local level </t>
  </si>
  <si>
    <t xml:space="preserve">Objective 3.2.
Implement high standards for transparency and accountability </t>
  </si>
  <si>
    <t>Objective 3.3. Facilitate effective participation in decision-making and implementation municipal level</t>
  </si>
  <si>
    <t>Objective 3.4. Set up a system for local planning and coordination</t>
  </si>
  <si>
    <t xml:space="preserve">Strategic goal 1. Increase the role of self-governments in managing a substantial share of public affairs </t>
  </si>
  <si>
    <t>Strategic goal 2 – Ensure adequate material and financial resources for local self-governments</t>
  </si>
  <si>
    <t>Strategic goal 3 – Develop reliable, accountable, transparent and results oriented self-governments</t>
  </si>
  <si>
    <t>1.2.1. Define powers to be transferred to municipalities in accordance with the principle of subsidiarity</t>
  </si>
  <si>
    <t>1.2.2. Ensure legal framework for the implementation of additional competences by self-government bodies</t>
  </si>
  <si>
    <t xml:space="preserve">1.2.3. Ensure technical and financial support for municipalities for the execution of their additional competences </t>
  </si>
  <si>
    <t xml:space="preserve">2.1.2. Transfer part of license to use fees to local self-governments </t>
  </si>
  <si>
    <t xml:space="preserve">2.1.4. Transfer of property </t>
  </si>
  <si>
    <t xml:space="preserve">2.1.3. Revise the rule for calculating property tax, taxpayers and taxable objects </t>
  </si>
  <si>
    <t xml:space="preserve">2.2.1. Improve the principle for revenue distribution </t>
  </si>
  <si>
    <t>2.2.2. Improve mechanisms for providing funds for the implementation of delegated competences by local self-governments</t>
  </si>
  <si>
    <t xml:space="preserve">3.1.1. Further improve management systems and administrative structure of local self-governments </t>
  </si>
  <si>
    <t>3.1.2. Improve the system of public finance management at a local level</t>
  </si>
  <si>
    <t xml:space="preserve">3.1.3. Build capacity of staff working for local self-governments </t>
  </si>
  <si>
    <t>3.1.4. Adopt unified (minimal) standards for the delivery of municipal services and support to effective delivery of municipal services</t>
  </si>
  <si>
    <t xml:space="preserve">3.1.5. Develop Intermunicipal Cooperation </t>
  </si>
  <si>
    <t xml:space="preserve">3.1.6. Develop a mechanism for the collection of reliable statistical data pertaining to each of municipalities for informed decision-making </t>
  </si>
  <si>
    <t xml:space="preserve">3.1.7. Support Public Private Partnership at a local level </t>
  </si>
  <si>
    <t xml:space="preserve">3.3.2. Ensure public participation in the implementation of decentralization strategy </t>
  </si>
  <si>
    <t xml:space="preserve">3.3.3. Support gender equality at a local level </t>
  </si>
  <si>
    <t xml:space="preserve">3.4.1. Legal arrangements for development planning </t>
  </si>
  <si>
    <t xml:space="preserve">3.4.2. Create a methodological framework and standards for development planning </t>
  </si>
  <si>
    <t xml:space="preserve">3.4.3. Introduce an effective system for monitoring, evaluation, and self-assessment of local self-governments </t>
  </si>
  <si>
    <t xml:space="preserve">In order to support the implementation of good governance principles, the evaluation and self-assessment system has been introduced to at least 5 pilot municipalities </t>
  </si>
  <si>
    <t xml:space="preserve">Textbook for internal audit is developed for municipalities </t>
  </si>
  <si>
    <t xml:space="preserve">In order to support the implementation of good governance principles, the evaluation and self-assessment system has been developed </t>
  </si>
  <si>
    <t xml:space="preserve">Localization plan and a guideline for Sustainable Development Goals (SDGs) developed </t>
  </si>
  <si>
    <t xml:space="preserve">Development planning documents developed by at least 39 municipalities </t>
  </si>
  <si>
    <t xml:space="preserve">A textbook on methodology developed </t>
  </si>
  <si>
    <t xml:space="preserve">Study into the national and international practices conducted and recommendations prepared </t>
  </si>
  <si>
    <t>Capacities are built in the areas including but not limited to  civic activism and advocacy (in at least 5 municipalities)</t>
  </si>
  <si>
    <t xml:space="preserve"> A conference on gender issues held </t>
  </si>
  <si>
    <t xml:space="preserve">Gender needs assessment conducted at a local level (in at least 23 municipalities) and findings of the assessments made available </t>
  </si>
  <si>
    <t xml:space="preserve">Communication plan developed and working, feedback is collected and analyzed routinely </t>
  </si>
  <si>
    <t xml:space="preserve">Changes are prepared to improve public participation mechanisms </t>
  </si>
  <si>
    <t xml:space="preserve">Challenges for application of civic engagement forms are researched/identified </t>
  </si>
  <si>
    <t>Local authorities carry out activites under Open Governance Program and prepare reports with the engagement of civl sector and other stakeholders (in at least 16 municipalities)</t>
  </si>
  <si>
    <t xml:space="preserve">Investment profiles created for at least 8 municipalities </t>
  </si>
  <si>
    <t xml:space="preserve">Recommendations developed for improved Public Private Partnership </t>
  </si>
  <si>
    <t xml:space="preserve">Respective procedures and methodology developed </t>
  </si>
  <si>
    <t xml:space="preserve">Statistical data to be collected at a local level identified </t>
  </si>
  <si>
    <t xml:space="preserve">At least two new cases of Intermunicipal Cooperation 
                                                            </t>
  </si>
  <si>
    <t xml:space="preserve">Respective legislative changes prepared in support of Intermunicipal Cooperation </t>
  </si>
  <si>
    <t xml:space="preserve">A textbook to support  Intermunicipal Cooperation prepared </t>
  </si>
  <si>
    <t xml:space="preserve">Needs assessment for the development of Intermunicipal Cooperation carried out </t>
  </si>
  <si>
    <t xml:space="preserve">Criteria for the assessment of effectiveness of services developed                                                                           </t>
  </si>
  <si>
    <t>Assessment of municipal service delivery in at least one area carried out in 20 municipalities</t>
  </si>
  <si>
    <t xml:space="preserve">Study on citizens' satisfaction with public services in Georgia  carried out and findings published </t>
  </si>
  <si>
    <t>At least 30 learning activities with the purpose of enhancing qualification of municipal public servants carried out (at least 3000 public servants retrained)</t>
  </si>
  <si>
    <t>Training needs of municipal public servants are assessed in at least 5 areas</t>
  </si>
  <si>
    <t xml:space="preserve">Budget guidelines prepared in at least 15 municipalities </t>
  </si>
  <si>
    <t xml:space="preserve">In order to address gaps identified as a result of Public Expenditure and Financial Accountability Assessment at a sub-national level (PEFA), mechanisms are introduced in up to 20 municipalities </t>
  </si>
  <si>
    <t xml:space="preserve">Findings of Public Expenditure and Financial Accountability Assessment at sub-national level (PEFA) are analyzed in at least 35 municipalities </t>
  </si>
  <si>
    <t xml:space="preserve">The rule for setting up legal entities under private law by municipalities revised </t>
  </si>
  <si>
    <t xml:space="preserve">A unified electronic system for the management of information flows introduced in at least 42 municipalities </t>
  </si>
  <si>
    <t xml:space="preserve">Respective legislative changes drafted </t>
  </si>
  <si>
    <t xml:space="preserve">Types of property to be transferred to municipalities, as well as rules, terms and procedures of the transfer are identified, and respective legislative changes drafted and passed. </t>
  </si>
  <si>
    <t xml:space="preserve">Various practices of calculating the amount of property tax examined and recommendations developed </t>
  </si>
  <si>
    <t xml:space="preserve">Types of licenses to use to be transferred to local self-governments identified and recommendations developed </t>
  </si>
  <si>
    <t xml:space="preserve">Various practices pertaining to local fees are examined and recommendations developed </t>
  </si>
  <si>
    <t>The rule for calculating matiarl and financial resources necessary for local self-governments to execute each of delegated competences drafted</t>
  </si>
  <si>
    <t xml:space="preserve">Respective legal framework and/or by laws are developed </t>
  </si>
  <si>
    <t xml:space="preserve">Specific competences (at leat two) as per identified areas and forms and timeframe of their transfer to municipalities identified. </t>
  </si>
  <si>
    <t>Research conducted to identify areas (at least one) in which competences may be transferred to local authorities</t>
  </si>
  <si>
    <t>Respective legislatve changes are drafted and initiated with respect to at least 2 competences (one of them related to local economic development)</t>
  </si>
  <si>
    <t xml:space="preserve">Research conducted to identify challenges for full execution of powers (at least 2 powers including one concerning local economic development) prescribed to the local self-governments by the law. </t>
  </si>
  <si>
    <t xml:space="preserve">Civil Service Bureau </t>
  </si>
  <si>
    <t xml:space="preserve"> To conduct analysis of the results from the distribution of value added tax (related to the principles and methodology of its calculation) and prepare relevant recommendations</t>
  </si>
  <si>
    <t>At least 7 municipalities have been assisted/supported during the budget process and their program budget documentation prepared in accordance with the updated methodology of program budgeting (Priority Document, Action Plans, Program Budget Annex)</t>
  </si>
  <si>
    <t xml:space="preserve">2.1.1.  Revision local fees </t>
  </si>
  <si>
    <t>3.2.1. Support Open Governance Program in all municipalities of Georgia</t>
  </si>
  <si>
    <t xml:space="preserve">3.3.1. Improvement of the legislative framework and mechanisms in order to ensure stakeholders high quality of engagement in the decision-making and implementation process </t>
  </si>
  <si>
    <t xml:space="preserve">3.3.4 Increase youth participation in decision-making  process at a local level </t>
  </si>
  <si>
    <t xml:space="preserve">Objective 1.1 Ensure full implementation of powers granted by the law to self-governments </t>
  </si>
  <si>
    <t>Objective 1.2  Inrease competences of local self-governments based on the principle of subsidiarity</t>
  </si>
  <si>
    <t>Objective 2.1 Support consistent increase of local government's own revenues</t>
  </si>
  <si>
    <t xml:space="preserve">Objective: 2.2.Improve mechanisms for the allocation of state resources </t>
  </si>
  <si>
    <r>
      <t xml:space="preserve">1.1.1. </t>
    </r>
    <r>
      <rPr>
        <i/>
        <sz val="10"/>
        <rFont val="Sylfaen"/>
        <family val="1"/>
        <scheme val="major"/>
      </rPr>
      <t>Identify factors hampering full implementation of competences by self-government units.</t>
    </r>
  </si>
  <si>
    <r>
      <t>1.1.2.</t>
    </r>
    <r>
      <rPr>
        <i/>
        <sz val="10"/>
        <rFont val="Sylfaen"/>
        <family val="1"/>
        <scheme val="major"/>
      </rPr>
      <t xml:space="preserve"> Support to the implementation of competences granted by law upon self-government units</t>
    </r>
  </si>
  <si>
    <t>Municipalities
Association of Finance Officers of Georgian Local Self-Governing Units</t>
  </si>
  <si>
    <t xml:space="preserve">In order to encourage the practice of results oriented planning (program budgeting), trainings and working meetings are held for at least 35 municipalities </t>
  </si>
  <si>
    <t>Time frame</t>
  </si>
  <si>
    <r>
      <rPr>
        <sz val="14"/>
        <rFont val="Sylfaen"/>
        <family val="1"/>
        <scheme val="major"/>
      </rPr>
      <t xml:space="preserve">* </t>
    </r>
    <r>
      <rPr>
        <sz val="12"/>
        <rFont val="Sylfaen"/>
        <family val="1"/>
        <scheme val="major"/>
      </rPr>
      <t>Following development partners provide support to the implementation of the action plan: 
UNDP, SCO, ADA, DANIDA, USAID GGI, GIZ, EU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</si>
</sst>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Sylfaen"/>
      <family val="2"/>
      <charset val="1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Sylfaen"/>
      <family val="1"/>
      <scheme val="major"/>
    </font>
    <font>
      <sz val="10"/>
      <name val="Sylfaen"/>
      <family val="1"/>
      <scheme val="major"/>
    </font>
    <font>
      <i/>
      <sz val="10"/>
      <name val="Sylfaen"/>
      <family val="1"/>
      <scheme val="major"/>
    </font>
    <font>
      <b/>
      <sz val="12"/>
      <name val="Sylfaen"/>
      <family val="1"/>
      <scheme val="major"/>
    </font>
    <font>
      <b/>
      <sz val="12"/>
      <color theme="1"/>
      <name val="Sylfaen"/>
      <family val="1"/>
      <scheme val="major"/>
    </font>
    <font>
      <sz val="12"/>
      <name val="Sylfaen"/>
      <family val="1"/>
      <scheme val="major"/>
    </font>
    <font>
      <b/>
      <sz val="13"/>
      <name val="Sylfaen"/>
      <family val="1"/>
      <scheme val="major"/>
    </font>
    <font>
      <sz val="14"/>
      <name val="Sylfae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ia Nadiradze" id="{BEED25B1-9295-3145-B291-BA6C0900E2EA}" userId="64e1b66068d9a35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0-01-27T09:32:29.61" personId="{BEED25B1-9295-3145-B291-BA6C0900E2EA}" id="{D4886E7E-D089-3346-A7B8-4FD5B20B3E62}">
    <text>2.1.5 da 2.1.6 რომელიც ქართულ ვერსიაშია, აქ არ არის</text>
  </threadedComment>
  <threadedComment ref="B39" dT="2020-01-27T09:34:51.40" personId="{BEED25B1-9295-3145-B291-BA6C0900E2EA}" id="{62814DFF-F844-FF40-ABA2-D847D9DEED7C}">
    <text xml:space="preserve">ვორდის ვერსია მთავრდება 3.1.7-ზე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zoomScale="90" zoomScaleNormal="90" zoomScaleSheetLayoutView="110" workbookViewId="0">
      <selection sqref="A1:H1"/>
    </sheetView>
  </sheetViews>
  <sheetFormatPr defaultColWidth="9.125" defaultRowHeight="14.25" x14ac:dyDescent="0.25"/>
  <cols>
    <col min="1" max="1" width="27.875" style="3" customWidth="1"/>
    <col min="2" max="2" width="22.125" style="3" customWidth="1"/>
    <col min="3" max="3" width="45.5" style="2" customWidth="1"/>
    <col min="4" max="4" width="17.5" style="1" customWidth="1"/>
    <col min="5" max="5" width="19.125" style="1" customWidth="1"/>
    <col min="6" max="6" width="9.125" style="1"/>
    <col min="7" max="7" width="12.5" style="4" customWidth="1"/>
    <col min="8" max="8" width="14.5" style="1" customWidth="1"/>
    <col min="9" max="9" width="19.875" style="2" customWidth="1"/>
    <col min="10" max="16384" width="9.125" style="2"/>
  </cols>
  <sheetData>
    <row r="1" spans="1:8" s="6" customFormat="1" ht="24" customHeight="1" x14ac:dyDescent="0.25">
      <c r="A1" s="45" t="s">
        <v>2</v>
      </c>
      <c r="B1" s="45"/>
      <c r="C1" s="45"/>
      <c r="D1" s="45"/>
      <c r="E1" s="45"/>
      <c r="F1" s="45"/>
      <c r="G1" s="45"/>
      <c r="H1" s="45"/>
    </row>
    <row r="2" spans="1:8" s="6" customFormat="1" ht="7.5" customHeight="1" x14ac:dyDescent="0.25">
      <c r="A2" s="34"/>
      <c r="B2" s="34"/>
      <c r="C2" s="35"/>
      <c r="D2" s="13"/>
      <c r="E2" s="13"/>
      <c r="F2" s="13"/>
      <c r="G2" s="13"/>
      <c r="H2" s="13"/>
    </row>
    <row r="3" spans="1:8" ht="23.25" customHeight="1" x14ac:dyDescent="0.25">
      <c r="A3" s="36" t="s">
        <v>41</v>
      </c>
      <c r="B3" s="37"/>
      <c r="C3" s="37"/>
      <c r="D3" s="37"/>
      <c r="E3" s="37"/>
      <c r="F3" s="37"/>
      <c r="G3" s="37"/>
      <c r="H3" s="38"/>
    </row>
    <row r="4" spans="1:8" s="8" customFormat="1" ht="47.25" customHeight="1" x14ac:dyDescent="0.25">
      <c r="A4" s="31" t="s">
        <v>7</v>
      </c>
      <c r="B4" s="32" t="s">
        <v>8</v>
      </c>
      <c r="C4" s="32" t="s">
        <v>15</v>
      </c>
      <c r="D4" s="32" t="s">
        <v>4</v>
      </c>
      <c r="E4" s="32" t="s">
        <v>5</v>
      </c>
      <c r="F4" s="32" t="s">
        <v>122</v>
      </c>
      <c r="G4" s="32" t="s">
        <v>6</v>
      </c>
      <c r="H4" s="33" t="s">
        <v>14</v>
      </c>
    </row>
    <row r="5" spans="1:8" s="6" customFormat="1" ht="121.5" customHeight="1" x14ac:dyDescent="0.25">
      <c r="A5" s="42" t="s">
        <v>114</v>
      </c>
      <c r="B5" s="14" t="s">
        <v>118</v>
      </c>
      <c r="C5" s="14" t="s">
        <v>106</v>
      </c>
      <c r="D5" s="15" t="s">
        <v>3</v>
      </c>
      <c r="E5" s="15" t="s">
        <v>18</v>
      </c>
      <c r="F5" s="15">
        <v>2020</v>
      </c>
      <c r="G5" s="16">
        <v>29000</v>
      </c>
      <c r="H5" s="17" t="s">
        <v>9</v>
      </c>
    </row>
    <row r="6" spans="1:8" s="6" customFormat="1" ht="120.75" customHeight="1" x14ac:dyDescent="0.25">
      <c r="A6" s="42"/>
      <c r="B6" s="14" t="s">
        <v>119</v>
      </c>
      <c r="C6" s="14" t="s">
        <v>105</v>
      </c>
      <c r="D6" s="15" t="s">
        <v>3</v>
      </c>
      <c r="E6" s="15" t="s">
        <v>18</v>
      </c>
      <c r="F6" s="15" t="s">
        <v>1</v>
      </c>
      <c r="G6" s="16">
        <v>10000</v>
      </c>
      <c r="H6" s="17" t="s">
        <v>9</v>
      </c>
    </row>
    <row r="7" spans="1:8" s="6" customFormat="1" ht="71.25" customHeight="1" x14ac:dyDescent="0.25">
      <c r="A7" s="42" t="s">
        <v>115</v>
      </c>
      <c r="B7" s="14" t="s">
        <v>44</v>
      </c>
      <c r="C7" s="14" t="s">
        <v>104</v>
      </c>
      <c r="D7" s="15" t="s">
        <v>3</v>
      </c>
      <c r="E7" s="15" t="s">
        <v>19</v>
      </c>
      <c r="F7" s="15">
        <v>2020</v>
      </c>
      <c r="G7" s="16">
        <v>8550</v>
      </c>
      <c r="H7" s="17" t="s">
        <v>13</v>
      </c>
    </row>
    <row r="8" spans="1:8" s="6" customFormat="1" ht="63.75" customHeight="1" x14ac:dyDescent="0.25">
      <c r="A8" s="42"/>
      <c r="B8" s="18" t="s">
        <v>45</v>
      </c>
      <c r="C8" s="14" t="s">
        <v>103</v>
      </c>
      <c r="D8" s="15" t="s">
        <v>3</v>
      </c>
      <c r="E8" s="15" t="s">
        <v>16</v>
      </c>
      <c r="F8" s="15" t="s">
        <v>1</v>
      </c>
      <c r="G8" s="16">
        <v>45000</v>
      </c>
      <c r="H8" s="17" t="s">
        <v>9</v>
      </c>
    </row>
    <row r="9" spans="1:8" s="6" customFormat="1" ht="67.5" customHeight="1" x14ac:dyDescent="0.25">
      <c r="A9" s="42"/>
      <c r="B9" s="18"/>
      <c r="C9" s="14" t="s">
        <v>102</v>
      </c>
      <c r="D9" s="15" t="s">
        <v>3</v>
      </c>
      <c r="E9" s="15" t="s">
        <v>17</v>
      </c>
      <c r="F9" s="15" t="s">
        <v>1</v>
      </c>
      <c r="G9" s="16">
        <v>5000</v>
      </c>
      <c r="H9" s="17" t="s">
        <v>9</v>
      </c>
    </row>
    <row r="10" spans="1:8" s="6" customFormat="1" ht="77.25" customHeight="1" x14ac:dyDescent="0.25">
      <c r="A10" s="43"/>
      <c r="B10" s="19" t="s">
        <v>46</v>
      </c>
      <c r="C10" s="19" t="s">
        <v>101</v>
      </c>
      <c r="D10" s="20" t="s">
        <v>3</v>
      </c>
      <c r="E10" s="20" t="s">
        <v>17</v>
      </c>
      <c r="F10" s="20" t="s">
        <v>1</v>
      </c>
      <c r="G10" s="21">
        <v>10000</v>
      </c>
      <c r="H10" s="22" t="s">
        <v>9</v>
      </c>
    </row>
    <row r="11" spans="1:8" ht="23.25" customHeight="1" x14ac:dyDescent="0.25">
      <c r="A11" s="36" t="s">
        <v>42</v>
      </c>
      <c r="B11" s="37"/>
      <c r="C11" s="37"/>
      <c r="D11" s="37"/>
      <c r="E11" s="37"/>
      <c r="F11" s="37"/>
      <c r="G11" s="37"/>
      <c r="H11" s="38"/>
    </row>
    <row r="12" spans="1:8" s="7" customFormat="1" ht="47.25" customHeight="1" x14ac:dyDescent="0.25">
      <c r="A12" s="31" t="s">
        <v>7</v>
      </c>
      <c r="B12" s="32" t="s">
        <v>8</v>
      </c>
      <c r="C12" s="32" t="s">
        <v>15</v>
      </c>
      <c r="D12" s="32" t="s">
        <v>4</v>
      </c>
      <c r="E12" s="32" t="s">
        <v>5</v>
      </c>
      <c r="F12" s="32" t="s">
        <v>122</v>
      </c>
      <c r="G12" s="32" t="s">
        <v>6</v>
      </c>
      <c r="H12" s="33" t="s">
        <v>14</v>
      </c>
    </row>
    <row r="13" spans="1:8" s="6" customFormat="1" ht="66" customHeight="1" x14ac:dyDescent="0.25">
      <c r="A13" s="42" t="s">
        <v>116</v>
      </c>
      <c r="B13" s="14" t="s">
        <v>110</v>
      </c>
      <c r="C13" s="14" t="s">
        <v>100</v>
      </c>
      <c r="D13" s="15" t="s">
        <v>3</v>
      </c>
      <c r="E13" s="15" t="s">
        <v>20</v>
      </c>
      <c r="F13" s="15">
        <v>2020</v>
      </c>
      <c r="G13" s="16">
        <v>52050</v>
      </c>
      <c r="H13" s="17" t="s">
        <v>9</v>
      </c>
    </row>
    <row r="14" spans="1:8" s="6" customFormat="1" ht="62.25" customHeight="1" x14ac:dyDescent="0.25">
      <c r="A14" s="42"/>
      <c r="B14" s="14" t="s">
        <v>47</v>
      </c>
      <c r="C14" s="14" t="s">
        <v>99</v>
      </c>
      <c r="D14" s="15" t="s">
        <v>3</v>
      </c>
      <c r="E14" s="15" t="s">
        <v>21</v>
      </c>
      <c r="F14" s="15">
        <v>2021</v>
      </c>
      <c r="G14" s="16">
        <v>10000</v>
      </c>
      <c r="H14" s="17" t="s">
        <v>13</v>
      </c>
    </row>
    <row r="15" spans="1:8" s="6" customFormat="1" ht="57.75" customHeight="1" x14ac:dyDescent="0.25">
      <c r="A15" s="42"/>
      <c r="B15" s="14" t="s">
        <v>49</v>
      </c>
      <c r="C15" s="14" t="s">
        <v>98</v>
      </c>
      <c r="D15" s="15" t="s">
        <v>20</v>
      </c>
      <c r="E15" s="15" t="s">
        <v>3</v>
      </c>
      <c r="F15" s="15">
        <v>2020</v>
      </c>
      <c r="G15" s="16">
        <v>34200</v>
      </c>
      <c r="H15" s="17" t="s">
        <v>13</v>
      </c>
    </row>
    <row r="16" spans="1:8" s="6" customFormat="1" ht="73.5" customHeight="1" x14ac:dyDescent="0.25">
      <c r="A16" s="42"/>
      <c r="B16" s="14" t="s">
        <v>48</v>
      </c>
      <c r="C16" s="23" t="s">
        <v>97</v>
      </c>
      <c r="D16" s="15" t="s">
        <v>25</v>
      </c>
      <c r="E16" s="15" t="s">
        <v>22</v>
      </c>
      <c r="F16" s="15" t="s">
        <v>1</v>
      </c>
      <c r="G16" s="16">
        <v>30000</v>
      </c>
      <c r="H16" s="17" t="s">
        <v>13</v>
      </c>
    </row>
    <row r="17" spans="1:16" s="6" customFormat="1" ht="57.75" customHeight="1" x14ac:dyDescent="0.25">
      <c r="A17" s="42" t="s">
        <v>117</v>
      </c>
      <c r="B17" s="14" t="s">
        <v>50</v>
      </c>
      <c r="C17" s="14" t="s">
        <v>108</v>
      </c>
      <c r="D17" s="15" t="s">
        <v>20</v>
      </c>
      <c r="E17" s="15" t="s">
        <v>3</v>
      </c>
      <c r="F17" s="15" t="s">
        <v>1</v>
      </c>
      <c r="G17" s="16">
        <v>15000</v>
      </c>
      <c r="H17" s="17" t="s">
        <v>13</v>
      </c>
    </row>
    <row r="18" spans="1:16" s="6" customFormat="1" ht="80.25" customHeight="1" x14ac:dyDescent="0.25">
      <c r="A18" s="43"/>
      <c r="B18" s="19" t="s">
        <v>51</v>
      </c>
      <c r="C18" s="19" t="s">
        <v>96</v>
      </c>
      <c r="D18" s="20" t="s">
        <v>20</v>
      </c>
      <c r="E18" s="20" t="s">
        <v>3</v>
      </c>
      <c r="F18" s="20">
        <v>2020</v>
      </c>
      <c r="G18" s="21" t="s">
        <v>0</v>
      </c>
      <c r="H18" s="24" t="s">
        <v>12</v>
      </c>
    </row>
    <row r="19" spans="1:16" s="5" customFormat="1" ht="23.25" customHeight="1" x14ac:dyDescent="0.25">
      <c r="A19" s="36" t="s">
        <v>43</v>
      </c>
      <c r="B19" s="37"/>
      <c r="C19" s="37"/>
      <c r="D19" s="37"/>
      <c r="E19" s="37"/>
      <c r="F19" s="37"/>
      <c r="G19" s="37"/>
      <c r="H19" s="38"/>
    </row>
    <row r="20" spans="1:16" s="7" customFormat="1" ht="47.25" customHeight="1" x14ac:dyDescent="0.25">
      <c r="A20" s="31" t="s">
        <v>7</v>
      </c>
      <c r="B20" s="32" t="s">
        <v>8</v>
      </c>
      <c r="C20" s="32" t="s">
        <v>15</v>
      </c>
      <c r="D20" s="32" t="s">
        <v>4</v>
      </c>
      <c r="E20" s="32" t="s">
        <v>5</v>
      </c>
      <c r="F20" s="32" t="s">
        <v>122</v>
      </c>
      <c r="G20" s="32" t="s">
        <v>6</v>
      </c>
      <c r="H20" s="33" t="s">
        <v>14</v>
      </c>
    </row>
    <row r="21" spans="1:16" s="6" customFormat="1" ht="63.75" customHeight="1" x14ac:dyDescent="0.25">
      <c r="A21" s="42" t="s">
        <v>37</v>
      </c>
      <c r="B21" s="18" t="s">
        <v>52</v>
      </c>
      <c r="C21" s="14" t="s">
        <v>95</v>
      </c>
      <c r="D21" s="15" t="s">
        <v>3</v>
      </c>
      <c r="E21" s="15" t="s">
        <v>26</v>
      </c>
      <c r="F21" s="15">
        <v>2021</v>
      </c>
      <c r="G21" s="16">
        <v>3400000</v>
      </c>
      <c r="H21" s="17" t="s">
        <v>10</v>
      </c>
      <c r="N21" s="9"/>
      <c r="O21" s="10"/>
      <c r="P21" s="10"/>
    </row>
    <row r="22" spans="1:16" s="6" customFormat="1" ht="63.75" customHeight="1" x14ac:dyDescent="0.25">
      <c r="A22" s="42"/>
      <c r="B22" s="18"/>
      <c r="C22" s="14" t="s">
        <v>94</v>
      </c>
      <c r="D22" s="15" t="s">
        <v>3</v>
      </c>
      <c r="E22" s="15" t="s">
        <v>107</v>
      </c>
      <c r="F22" s="15">
        <v>2020</v>
      </c>
      <c r="G22" s="16">
        <v>10000</v>
      </c>
      <c r="H22" s="17" t="s">
        <v>9</v>
      </c>
    </row>
    <row r="23" spans="1:16" s="6" customFormat="1" ht="48.75" customHeight="1" x14ac:dyDescent="0.25">
      <c r="A23" s="42"/>
      <c r="B23" s="18" t="s">
        <v>53</v>
      </c>
      <c r="C23" s="14" t="s">
        <v>93</v>
      </c>
      <c r="D23" s="15" t="s">
        <v>20</v>
      </c>
      <c r="E23" s="15" t="s">
        <v>28</v>
      </c>
      <c r="F23" s="15">
        <v>2020</v>
      </c>
      <c r="G23" s="16">
        <v>124000</v>
      </c>
      <c r="H23" s="17" t="s">
        <v>13</v>
      </c>
    </row>
    <row r="24" spans="1:16" s="6" customFormat="1" ht="69.75" customHeight="1" x14ac:dyDescent="0.25">
      <c r="A24" s="42"/>
      <c r="B24" s="18"/>
      <c r="C24" s="14" t="s">
        <v>92</v>
      </c>
      <c r="D24" s="15" t="s">
        <v>20</v>
      </c>
      <c r="E24" s="15" t="s">
        <v>34</v>
      </c>
      <c r="F24" s="15" t="s">
        <v>1</v>
      </c>
      <c r="G24" s="16" t="s">
        <v>0</v>
      </c>
      <c r="H24" s="17" t="s">
        <v>11</v>
      </c>
    </row>
    <row r="25" spans="1:16" s="6" customFormat="1" ht="52.5" customHeight="1" x14ac:dyDescent="0.25">
      <c r="A25" s="42"/>
      <c r="B25" s="18"/>
      <c r="C25" s="14" t="s">
        <v>121</v>
      </c>
      <c r="D25" s="15" t="s">
        <v>20</v>
      </c>
      <c r="E25" s="15" t="s">
        <v>28</v>
      </c>
      <c r="F25" s="15">
        <v>2020</v>
      </c>
      <c r="G25" s="16">
        <v>124000</v>
      </c>
      <c r="H25" s="17" t="s">
        <v>9</v>
      </c>
    </row>
    <row r="26" spans="1:16" s="6" customFormat="1" ht="80.25" customHeight="1" x14ac:dyDescent="0.25">
      <c r="A26" s="42"/>
      <c r="B26" s="18"/>
      <c r="C26" s="14" t="s">
        <v>109</v>
      </c>
      <c r="D26" s="15" t="s">
        <v>20</v>
      </c>
      <c r="E26" s="15" t="s">
        <v>28</v>
      </c>
      <c r="F26" s="15">
        <v>2020</v>
      </c>
      <c r="G26" s="15">
        <v>60000</v>
      </c>
      <c r="H26" s="17" t="s">
        <v>13</v>
      </c>
    </row>
    <row r="27" spans="1:16" s="6" customFormat="1" ht="33.75" customHeight="1" x14ac:dyDescent="0.25">
      <c r="A27" s="42"/>
      <c r="B27" s="18"/>
      <c r="C27" s="14" t="s">
        <v>91</v>
      </c>
      <c r="D27" s="15" t="s">
        <v>20</v>
      </c>
      <c r="E27" s="15" t="s">
        <v>28</v>
      </c>
      <c r="F27" s="15">
        <v>2020</v>
      </c>
      <c r="G27" s="15">
        <v>45000</v>
      </c>
      <c r="H27" s="17" t="s">
        <v>13</v>
      </c>
    </row>
    <row r="28" spans="1:16" s="6" customFormat="1" ht="129.75" customHeight="1" x14ac:dyDescent="0.25">
      <c r="A28" s="42"/>
      <c r="B28" s="18" t="s">
        <v>54</v>
      </c>
      <c r="C28" s="14" t="s">
        <v>90</v>
      </c>
      <c r="D28" s="15" t="s">
        <v>36</v>
      </c>
      <c r="E28" s="15" t="s">
        <v>35</v>
      </c>
      <c r="F28" s="15">
        <v>2020</v>
      </c>
      <c r="G28" s="16" t="s">
        <v>0</v>
      </c>
      <c r="H28" s="17" t="s">
        <v>12</v>
      </c>
    </row>
    <row r="29" spans="1:16" s="6" customFormat="1" ht="92.25" customHeight="1" x14ac:dyDescent="0.25">
      <c r="A29" s="42"/>
      <c r="B29" s="18"/>
      <c r="C29" s="14" t="s">
        <v>89</v>
      </c>
      <c r="D29" s="15" t="s">
        <v>3</v>
      </c>
      <c r="E29" s="15" t="s">
        <v>120</v>
      </c>
      <c r="F29" s="15" t="s">
        <v>1</v>
      </c>
      <c r="G29" s="16">
        <v>925000</v>
      </c>
      <c r="H29" s="17" t="s">
        <v>9</v>
      </c>
    </row>
    <row r="30" spans="1:16" s="6" customFormat="1" ht="67.5" customHeight="1" x14ac:dyDescent="0.25">
      <c r="A30" s="42"/>
      <c r="B30" s="18" t="s">
        <v>55</v>
      </c>
      <c r="C30" s="14" t="s">
        <v>88</v>
      </c>
      <c r="D30" s="15" t="s">
        <v>3</v>
      </c>
      <c r="E30" s="15"/>
      <c r="F30" s="15" t="s">
        <v>1</v>
      </c>
      <c r="G30" s="16">
        <v>200000</v>
      </c>
      <c r="H30" s="17" t="s">
        <v>9</v>
      </c>
    </row>
    <row r="31" spans="1:16" s="6" customFormat="1" ht="67.5" customHeight="1" x14ac:dyDescent="0.25">
      <c r="A31" s="42"/>
      <c r="B31" s="18"/>
      <c r="C31" s="14" t="s">
        <v>87</v>
      </c>
      <c r="D31" s="15" t="s">
        <v>3</v>
      </c>
      <c r="E31" s="15" t="s">
        <v>28</v>
      </c>
      <c r="F31" s="15">
        <v>2020</v>
      </c>
      <c r="G31" s="16">
        <v>70000</v>
      </c>
      <c r="H31" s="17" t="s">
        <v>9</v>
      </c>
    </row>
    <row r="32" spans="1:16" s="6" customFormat="1" ht="65.25" customHeight="1" x14ac:dyDescent="0.25">
      <c r="A32" s="42"/>
      <c r="B32" s="18"/>
      <c r="C32" s="14" t="s">
        <v>86</v>
      </c>
      <c r="D32" s="15" t="s">
        <v>3</v>
      </c>
      <c r="E32" s="15" t="s">
        <v>28</v>
      </c>
      <c r="F32" s="15">
        <v>2020</v>
      </c>
      <c r="G32" s="16">
        <v>50000</v>
      </c>
      <c r="H32" s="17" t="s">
        <v>9</v>
      </c>
    </row>
    <row r="33" spans="1:9" s="6" customFormat="1" ht="136.5" customHeight="1" x14ac:dyDescent="0.25">
      <c r="A33" s="42"/>
      <c r="B33" s="18" t="s">
        <v>56</v>
      </c>
      <c r="C33" s="14" t="s">
        <v>85</v>
      </c>
      <c r="D33" s="15" t="s">
        <v>3</v>
      </c>
      <c r="E33" s="15" t="s">
        <v>29</v>
      </c>
      <c r="F33" s="15">
        <v>2020</v>
      </c>
      <c r="G33" s="16">
        <v>35000</v>
      </c>
      <c r="H33" s="17" t="s">
        <v>9</v>
      </c>
    </row>
    <row r="34" spans="1:9" s="6" customFormat="1" ht="122.25" customHeight="1" x14ac:dyDescent="0.25">
      <c r="A34" s="42"/>
      <c r="B34" s="18"/>
      <c r="C34" s="14" t="s">
        <v>84</v>
      </c>
      <c r="D34" s="15" t="s">
        <v>3</v>
      </c>
      <c r="E34" s="15" t="s">
        <v>18</v>
      </c>
      <c r="F34" s="15">
        <v>2020</v>
      </c>
      <c r="G34" s="16">
        <v>5700</v>
      </c>
      <c r="H34" s="17" t="s">
        <v>13</v>
      </c>
    </row>
    <row r="35" spans="1:9" s="6" customFormat="1" ht="122.25" customHeight="1" x14ac:dyDescent="0.25">
      <c r="A35" s="42"/>
      <c r="B35" s="18"/>
      <c r="C35" s="14" t="s">
        <v>83</v>
      </c>
      <c r="D35" s="15" t="s">
        <v>3</v>
      </c>
      <c r="E35" s="15" t="s">
        <v>18</v>
      </c>
      <c r="F35" s="15">
        <v>2021</v>
      </c>
      <c r="G35" s="16">
        <v>5000</v>
      </c>
      <c r="H35" s="17" t="s">
        <v>9</v>
      </c>
    </row>
    <row r="36" spans="1:9" s="6" customFormat="1" ht="120.75" customHeight="1" x14ac:dyDescent="0.25">
      <c r="A36" s="42"/>
      <c r="B36" s="18"/>
      <c r="C36" s="14" t="s">
        <v>82</v>
      </c>
      <c r="D36" s="15" t="s">
        <v>28</v>
      </c>
      <c r="E36" s="15" t="s">
        <v>18</v>
      </c>
      <c r="F36" s="15">
        <v>2021</v>
      </c>
      <c r="G36" s="16">
        <v>210000</v>
      </c>
      <c r="H36" s="17" t="s">
        <v>13</v>
      </c>
    </row>
    <row r="37" spans="1:9" s="6" customFormat="1" ht="62.25" customHeight="1" x14ac:dyDescent="0.25">
      <c r="A37" s="42"/>
      <c r="B37" s="18" t="s">
        <v>57</v>
      </c>
      <c r="C37" s="14" t="s">
        <v>81</v>
      </c>
      <c r="D37" s="15" t="s">
        <v>32</v>
      </c>
      <c r="E37" s="15" t="s">
        <v>3</v>
      </c>
      <c r="F37" s="15">
        <v>2020</v>
      </c>
      <c r="G37" s="16">
        <v>60350</v>
      </c>
      <c r="H37" s="17" t="s">
        <v>9</v>
      </c>
      <c r="I37" s="11"/>
    </row>
    <row r="38" spans="1:9" s="6" customFormat="1" ht="65.25" customHeight="1" x14ac:dyDescent="0.25">
      <c r="A38" s="42"/>
      <c r="B38" s="18"/>
      <c r="C38" s="14" t="s">
        <v>80</v>
      </c>
      <c r="D38" s="15" t="s">
        <v>32</v>
      </c>
      <c r="E38" s="15" t="s">
        <v>3</v>
      </c>
      <c r="F38" s="15">
        <v>2021</v>
      </c>
      <c r="G38" s="16">
        <v>50000</v>
      </c>
      <c r="H38" s="17" t="s">
        <v>9</v>
      </c>
      <c r="I38" s="11"/>
    </row>
    <row r="39" spans="1:9" s="6" customFormat="1" ht="67.5" customHeight="1" x14ac:dyDescent="0.25">
      <c r="A39" s="42"/>
      <c r="B39" s="18" t="s">
        <v>58</v>
      </c>
      <c r="C39" s="14" t="s">
        <v>79</v>
      </c>
      <c r="D39" s="15" t="s">
        <v>3</v>
      </c>
      <c r="E39" s="15" t="s">
        <v>33</v>
      </c>
      <c r="F39" s="15">
        <v>2020</v>
      </c>
      <c r="G39" s="16">
        <v>60000</v>
      </c>
      <c r="H39" s="17" t="s">
        <v>9</v>
      </c>
    </row>
    <row r="40" spans="1:9" s="6" customFormat="1" ht="65.25" customHeight="1" x14ac:dyDescent="0.25">
      <c r="A40" s="42"/>
      <c r="B40" s="18"/>
      <c r="C40" s="14" t="s">
        <v>78</v>
      </c>
      <c r="D40" s="15" t="s">
        <v>3</v>
      </c>
      <c r="E40" s="15" t="s">
        <v>23</v>
      </c>
      <c r="F40" s="15">
        <v>2020</v>
      </c>
      <c r="G40" s="16">
        <v>80000</v>
      </c>
      <c r="H40" s="17" t="s">
        <v>13</v>
      </c>
    </row>
    <row r="41" spans="1:9" s="6" customFormat="1" ht="65.25" customHeight="1" x14ac:dyDescent="0.25">
      <c r="A41" s="44" t="s">
        <v>38</v>
      </c>
      <c r="B41" s="14" t="s">
        <v>111</v>
      </c>
      <c r="C41" s="14" t="s">
        <v>77</v>
      </c>
      <c r="D41" s="15" t="s">
        <v>23</v>
      </c>
      <c r="E41" s="15" t="s">
        <v>3</v>
      </c>
      <c r="F41" s="15" t="s">
        <v>1</v>
      </c>
      <c r="G41" s="16">
        <v>141150</v>
      </c>
      <c r="H41" s="17" t="s">
        <v>9</v>
      </c>
    </row>
    <row r="42" spans="1:9" s="6" customFormat="1" ht="125.25" customHeight="1" x14ac:dyDescent="0.25">
      <c r="A42" s="42" t="s">
        <v>39</v>
      </c>
      <c r="B42" s="18" t="s">
        <v>112</v>
      </c>
      <c r="C42" s="14" t="s">
        <v>76</v>
      </c>
      <c r="D42" s="15" t="s">
        <v>3</v>
      </c>
      <c r="E42" s="15" t="s">
        <v>18</v>
      </c>
      <c r="F42" s="15" t="s">
        <v>1</v>
      </c>
      <c r="G42" s="16">
        <v>10000</v>
      </c>
      <c r="H42" s="17" t="s">
        <v>13</v>
      </c>
    </row>
    <row r="43" spans="1:9" s="6" customFormat="1" ht="122.25" customHeight="1" x14ac:dyDescent="0.25">
      <c r="A43" s="42"/>
      <c r="B43" s="18"/>
      <c r="C43" s="14" t="s">
        <v>75</v>
      </c>
      <c r="D43" s="15" t="s">
        <v>3</v>
      </c>
      <c r="E43" s="15" t="s">
        <v>18</v>
      </c>
      <c r="F43" s="15" t="s">
        <v>1</v>
      </c>
      <c r="G43" s="16">
        <v>5000</v>
      </c>
      <c r="H43" s="17" t="s">
        <v>9</v>
      </c>
    </row>
    <row r="44" spans="1:9" s="6" customFormat="1" ht="67.5" customHeight="1" x14ac:dyDescent="0.25">
      <c r="A44" s="42"/>
      <c r="B44" s="14" t="s">
        <v>59</v>
      </c>
      <c r="C44" s="14" t="s">
        <v>74</v>
      </c>
      <c r="D44" s="15" t="s">
        <v>3</v>
      </c>
      <c r="E44" s="15" t="s">
        <v>30</v>
      </c>
      <c r="F44" s="15" t="s">
        <v>1</v>
      </c>
      <c r="G44" s="16">
        <v>415000</v>
      </c>
      <c r="H44" s="17" t="s">
        <v>9</v>
      </c>
    </row>
    <row r="45" spans="1:9" s="6" customFormat="1" ht="66" customHeight="1" x14ac:dyDescent="0.25">
      <c r="A45" s="42"/>
      <c r="B45" s="18" t="s">
        <v>60</v>
      </c>
      <c r="C45" s="14" t="s">
        <v>73</v>
      </c>
      <c r="D45" s="15" t="s">
        <v>3</v>
      </c>
      <c r="E45" s="15" t="s">
        <v>28</v>
      </c>
      <c r="F45" s="15">
        <v>2020</v>
      </c>
      <c r="G45" s="16">
        <v>30000</v>
      </c>
      <c r="H45" s="17" t="s">
        <v>13</v>
      </c>
    </row>
    <row r="46" spans="1:9" s="6" customFormat="1" ht="65.25" customHeight="1" x14ac:dyDescent="0.25">
      <c r="A46" s="42"/>
      <c r="B46" s="18"/>
      <c r="C46" s="14" t="s">
        <v>72</v>
      </c>
      <c r="D46" s="15" t="s">
        <v>3</v>
      </c>
      <c r="E46" s="15" t="s">
        <v>28</v>
      </c>
      <c r="F46" s="15" t="s">
        <v>1</v>
      </c>
      <c r="G46" s="16">
        <v>50000</v>
      </c>
      <c r="H46" s="17" t="s">
        <v>13</v>
      </c>
    </row>
    <row r="47" spans="1:9" s="6" customFormat="1" ht="66" customHeight="1" x14ac:dyDescent="0.25">
      <c r="A47" s="42"/>
      <c r="B47" s="14" t="s">
        <v>113</v>
      </c>
      <c r="C47" s="14" t="s">
        <v>71</v>
      </c>
      <c r="D47" s="15" t="s">
        <v>3</v>
      </c>
      <c r="E47" s="15" t="s">
        <v>28</v>
      </c>
      <c r="F47" s="15">
        <v>2020</v>
      </c>
      <c r="G47" s="16">
        <v>324000</v>
      </c>
      <c r="H47" s="17" t="s">
        <v>9</v>
      </c>
    </row>
    <row r="48" spans="1:9" s="6" customFormat="1" ht="65.25" customHeight="1" x14ac:dyDescent="0.25">
      <c r="A48" s="42" t="s">
        <v>40</v>
      </c>
      <c r="B48" s="14" t="s">
        <v>61</v>
      </c>
      <c r="C48" s="14" t="s">
        <v>70</v>
      </c>
      <c r="D48" s="15" t="s">
        <v>3</v>
      </c>
      <c r="E48" s="15" t="s">
        <v>24</v>
      </c>
      <c r="F48" s="15">
        <v>2020</v>
      </c>
      <c r="G48" s="25">
        <v>29000</v>
      </c>
      <c r="H48" s="17" t="s">
        <v>9</v>
      </c>
    </row>
    <row r="49" spans="1:8" s="6" customFormat="1" ht="63.75" customHeight="1" x14ac:dyDescent="0.25">
      <c r="A49" s="42"/>
      <c r="B49" s="18" t="s">
        <v>62</v>
      </c>
      <c r="C49" s="14" t="s">
        <v>69</v>
      </c>
      <c r="D49" s="15" t="s">
        <v>3</v>
      </c>
      <c r="E49" s="15" t="s">
        <v>24</v>
      </c>
      <c r="F49" s="15">
        <v>2020</v>
      </c>
      <c r="G49" s="25">
        <v>29000</v>
      </c>
      <c r="H49" s="17" t="s">
        <v>9</v>
      </c>
    </row>
    <row r="50" spans="1:8" s="6" customFormat="1" ht="65.25" customHeight="1" x14ac:dyDescent="0.25">
      <c r="A50" s="42"/>
      <c r="B50" s="18"/>
      <c r="C50" s="14" t="s">
        <v>68</v>
      </c>
      <c r="D50" s="15" t="s">
        <v>3</v>
      </c>
      <c r="E50" s="15" t="s">
        <v>28</v>
      </c>
      <c r="F50" s="15" t="s">
        <v>1</v>
      </c>
      <c r="G50" s="25">
        <v>220000</v>
      </c>
      <c r="H50" s="17" t="s">
        <v>9</v>
      </c>
    </row>
    <row r="51" spans="1:8" s="6" customFormat="1" ht="56.25" customHeight="1" x14ac:dyDescent="0.25">
      <c r="A51" s="42"/>
      <c r="B51" s="18"/>
      <c r="C51" s="14" t="s">
        <v>67</v>
      </c>
      <c r="D51" s="15" t="s">
        <v>24</v>
      </c>
      <c r="E51" s="15" t="s">
        <v>3</v>
      </c>
      <c r="F51" s="15" t="s">
        <v>1</v>
      </c>
      <c r="G51" s="25">
        <v>10000</v>
      </c>
      <c r="H51" s="17" t="s">
        <v>13</v>
      </c>
    </row>
    <row r="52" spans="1:8" s="6" customFormat="1" ht="66" customHeight="1" x14ac:dyDescent="0.25">
      <c r="A52" s="42"/>
      <c r="B52" s="18" t="s">
        <v>63</v>
      </c>
      <c r="C52" s="14" t="s">
        <v>66</v>
      </c>
      <c r="D52" s="15" t="s">
        <v>3</v>
      </c>
      <c r="E52" s="15" t="s">
        <v>19</v>
      </c>
      <c r="F52" s="15">
        <v>2020</v>
      </c>
      <c r="G52" s="16">
        <v>115000</v>
      </c>
      <c r="H52" s="17" t="s">
        <v>13</v>
      </c>
    </row>
    <row r="53" spans="1:8" s="6" customFormat="1" ht="116.25" customHeight="1" x14ac:dyDescent="0.25">
      <c r="A53" s="42"/>
      <c r="B53" s="18"/>
      <c r="C53" s="14" t="s">
        <v>64</v>
      </c>
      <c r="D53" s="15" t="s">
        <v>28</v>
      </c>
      <c r="E53" s="15" t="s">
        <v>31</v>
      </c>
      <c r="F53" s="15">
        <v>2021</v>
      </c>
      <c r="G53" s="16">
        <v>105000</v>
      </c>
      <c r="H53" s="17" t="s">
        <v>13</v>
      </c>
    </row>
    <row r="54" spans="1:8" s="6" customFormat="1" ht="56.25" customHeight="1" x14ac:dyDescent="0.25">
      <c r="A54" s="43"/>
      <c r="B54" s="26"/>
      <c r="C54" s="19" t="s">
        <v>65</v>
      </c>
      <c r="D54" s="20" t="s">
        <v>27</v>
      </c>
      <c r="E54" s="20" t="s">
        <v>3</v>
      </c>
      <c r="F54" s="20">
        <v>2020</v>
      </c>
      <c r="G54" s="21">
        <v>32000</v>
      </c>
      <c r="H54" s="22" t="s">
        <v>13</v>
      </c>
    </row>
    <row r="55" spans="1:8" s="12" customFormat="1" ht="21.75" customHeight="1" x14ac:dyDescent="0.25">
      <c r="A55" s="41">
        <v>8</v>
      </c>
      <c r="B55" s="39">
        <v>26</v>
      </c>
      <c r="C55" s="39">
        <v>46</v>
      </c>
      <c r="D55" s="28"/>
      <c r="E55" s="28"/>
      <c r="F55" s="28"/>
      <c r="G55" s="29">
        <f>G5+G6+G7+G8+G10+G13+G14+G15+G16+G17+G21+G22+G23+G25+G26+G27+G29+G30+G31+G32+G33+G34+G36+G37+G38+G39+G40+G41+G42+G43+G44+G45+G46+G47+G48+G49+G50+G51+G52+G53+G54+G35+G9</f>
        <v>7278000</v>
      </c>
      <c r="H55" s="30"/>
    </row>
    <row r="56" spans="1:8" s="6" customFormat="1" ht="45" customHeight="1" x14ac:dyDescent="0.25">
      <c r="A56" s="34"/>
      <c r="B56" s="34"/>
      <c r="C56" s="35"/>
      <c r="D56" s="13"/>
      <c r="E56" s="13"/>
      <c r="F56" s="13"/>
      <c r="G56" s="27"/>
      <c r="H56" s="13"/>
    </row>
    <row r="57" spans="1:8" s="6" customFormat="1" ht="48" customHeight="1" x14ac:dyDescent="0.25">
      <c r="A57" s="40" t="s">
        <v>123</v>
      </c>
      <c r="B57" s="40"/>
      <c r="C57" s="40"/>
      <c r="D57" s="40"/>
      <c r="E57" s="40"/>
      <c r="F57" s="40"/>
      <c r="G57" s="40"/>
      <c r="H57" s="40"/>
    </row>
  </sheetData>
  <mergeCells count="24">
    <mergeCell ref="A1:H1"/>
    <mergeCell ref="A17:A18"/>
    <mergeCell ref="A19:H19"/>
    <mergeCell ref="A13:A16"/>
    <mergeCell ref="A3:H3"/>
    <mergeCell ref="A5:A6"/>
    <mergeCell ref="A7:A10"/>
    <mergeCell ref="B8:B9"/>
    <mergeCell ref="A11:H11"/>
    <mergeCell ref="A57:H57"/>
    <mergeCell ref="A21:A40"/>
    <mergeCell ref="B21:B22"/>
    <mergeCell ref="B28:B29"/>
    <mergeCell ref="B30:B32"/>
    <mergeCell ref="B23:B27"/>
    <mergeCell ref="B33:B36"/>
    <mergeCell ref="B39:B40"/>
    <mergeCell ref="B52:B54"/>
    <mergeCell ref="A48:A54"/>
    <mergeCell ref="B42:B43"/>
    <mergeCell ref="B49:B51"/>
    <mergeCell ref="B45:B46"/>
    <mergeCell ref="A42:A47"/>
    <mergeCell ref="B37:B38"/>
  </mergeCells>
  <printOptions horizontalCentered="1"/>
  <pageMargins left="0.19685039370078741" right="0.19685039370078741" top="0.19685039370078741" bottom="0.19685039370078741" header="0" footer="0"/>
  <pageSetup paperSize="9" scale="87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Mzia Giorgobiani</dc:creator>
  <cp:lastModifiedBy>MRDI</cp:lastModifiedBy>
  <cp:lastPrinted>2020-02-14T08:59:40Z</cp:lastPrinted>
  <dcterms:created xsi:type="dcterms:W3CDTF">2018-12-18T04:49:27Z</dcterms:created>
  <dcterms:modified xsi:type="dcterms:W3CDTF">2020-02-14T09:01:56Z</dcterms:modified>
</cp:coreProperties>
</file>